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职位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职位表!$A$4:$I$128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<sst xmlns="http://schemas.openxmlformats.org/spreadsheetml/2006/main" count="640" uniqueCount="265">
  <si>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：</t>
    </r>
  </si>
  <si>
    <t>黎平县2026年公开招聘劳务派遣编外专任辅助教师岗位一览表</t>
  </si>
  <si>
    <t>序号</t>
  </si>
  <si>
    <t>乡镇（街道</t>
  </si>
  <si>
    <t>招聘单位名称</t>
  </si>
  <si>
    <t>招聘岗位简介</t>
  </si>
  <si>
    <t>招聘计划数</t>
  </si>
  <si>
    <t>岗位代码</t>
  </si>
  <si>
    <t>学历学位要求</t>
  </si>
  <si>
    <t>其它招聘条件</t>
  </si>
  <si>
    <t>备注</t>
  </si>
  <si>
    <t>德凤街道</t>
  </si>
  <si>
    <t>黎平县城关第一幼儿园</t>
  </si>
  <si>
    <t>从事幼儿教学工作</t>
  </si>
  <si>
    <t>2026001</t>
  </si>
  <si>
    <t>中专及以上</t>
  </si>
  <si>
    <t>具有教师资格证</t>
  </si>
  <si>
    <t>黎平县城关第二幼儿园</t>
  </si>
  <si>
    <t>2026002</t>
  </si>
  <si>
    <t>龙形街道</t>
  </si>
  <si>
    <t>黎平县城关第三幼儿园</t>
  </si>
  <si>
    <t>2026003</t>
  </si>
  <si>
    <t>黎平县城关第四幼儿园</t>
  </si>
  <si>
    <t>2026004</t>
  </si>
  <si>
    <t>黎平县城关第五幼儿园</t>
  </si>
  <si>
    <t>2026005</t>
  </si>
  <si>
    <t>黎平县城关第七幼儿园</t>
  </si>
  <si>
    <t>2026006</t>
  </si>
  <si>
    <t>黎平县城关第八幼儿园</t>
  </si>
  <si>
    <t>2026007</t>
  </si>
  <si>
    <t>黎平县坝寨乡器寨村幼儿园</t>
  </si>
  <si>
    <t>2026008</t>
  </si>
  <si>
    <t>黎平县坝寨乡高场村幼儿园</t>
  </si>
  <si>
    <t>2026009</t>
  </si>
  <si>
    <t>黎平县坝寨乡高西村幼儿园</t>
  </si>
  <si>
    <t>2026010</t>
  </si>
  <si>
    <t>黎平县坝寨乡锦团村幼儿园</t>
  </si>
  <si>
    <t>2026011</t>
  </si>
  <si>
    <t>黎平县坝寨乡蝉寨村幼儿园</t>
  </si>
  <si>
    <t>2026012</t>
  </si>
  <si>
    <t>黎平县大稼乡邓蒙村幼儿园</t>
  </si>
  <si>
    <t>2026013</t>
  </si>
  <si>
    <t>黎平县大稼乡高稼村幼儿园</t>
  </si>
  <si>
    <t>2026014</t>
  </si>
  <si>
    <t>黎平县德凤街道蒲洞村幼儿园</t>
  </si>
  <si>
    <t>2026015</t>
  </si>
  <si>
    <t>黎平县德化乡高洋村幼儿园</t>
  </si>
  <si>
    <t>2026016</t>
  </si>
  <si>
    <t>黎平县地坪镇中心幼儿园</t>
  </si>
  <si>
    <t>2026017</t>
  </si>
  <si>
    <t>黎平县地坪镇滚董村幼儿园</t>
  </si>
  <si>
    <t>2026018</t>
  </si>
  <si>
    <t>黎平县地坪镇正龙村幼儿园</t>
  </si>
  <si>
    <t>2026019</t>
  </si>
  <si>
    <t>黎平县地坪镇高青村幼儿园</t>
  </si>
  <si>
    <t>2026020</t>
  </si>
  <si>
    <t>高屯街道</t>
  </si>
  <si>
    <t>黎平县高屯街道古顿幼儿园</t>
  </si>
  <si>
    <t>2026021</t>
  </si>
  <si>
    <t>黎平县高屯街道下阳团幼儿园</t>
  </si>
  <si>
    <t>2026022</t>
  </si>
  <si>
    <t>黎平县洪州镇平架村侗家幼儿园</t>
  </si>
  <si>
    <t>2026023</t>
  </si>
  <si>
    <t>黎平县洪州镇阳朝幼儿园</t>
  </si>
  <si>
    <t>2026024</t>
  </si>
  <si>
    <t>黎平县洪州镇草坪村爱馨幼儿园</t>
  </si>
  <si>
    <t>2026025</t>
  </si>
  <si>
    <t>黎平县洪州镇中心幼儿园</t>
  </si>
  <si>
    <t>2026026</t>
  </si>
  <si>
    <t>黎平县九潮镇赖洞村幼儿园</t>
  </si>
  <si>
    <t>2026027</t>
  </si>
  <si>
    <t>黎平县九潮镇高寅村幼儿园</t>
  </si>
  <si>
    <t>2026028</t>
  </si>
  <si>
    <t>黎平县九潮镇中心幼儿园</t>
  </si>
  <si>
    <t>2026029</t>
  </si>
  <si>
    <t>黎平县九潮镇大榕幼儿园</t>
  </si>
  <si>
    <t>2026030</t>
  </si>
  <si>
    <t>黎平县九潮镇吝洞幼儿园</t>
  </si>
  <si>
    <t>2026031</t>
  </si>
  <si>
    <t>黎平县口江乡摆东村幼儿园</t>
  </si>
  <si>
    <t>2026032</t>
  </si>
  <si>
    <t>黎平县口江乡银朝村幼儿园</t>
  </si>
  <si>
    <t>2026033</t>
  </si>
  <si>
    <t>黎平县口江乡双溪村幼儿园</t>
  </si>
  <si>
    <t>2026034</t>
  </si>
  <si>
    <t>黎平县口江乡兰扒村幼儿园</t>
  </si>
  <si>
    <t>2026035</t>
  </si>
  <si>
    <t>黎平县口江乡德脑村幼儿园</t>
  </si>
  <si>
    <t>2026036</t>
  </si>
  <si>
    <t>黎平县口江乡朝坪村幼儿园</t>
  </si>
  <si>
    <t>2026037</t>
  </si>
  <si>
    <t>黎平县雷洞瑶族水族乡戏劳幼儿园</t>
  </si>
  <si>
    <t>2026038</t>
  </si>
  <si>
    <t>黎平县雷洞瑶族水族乡金亚幼儿园</t>
  </si>
  <si>
    <t>2026039</t>
  </si>
  <si>
    <t>黎平县雷洞瑶族水族乡厦头幼儿园</t>
  </si>
  <si>
    <t>2026040</t>
  </si>
  <si>
    <t>黎平县雷洞瑶族水族乡弄播幼儿园</t>
  </si>
  <si>
    <t>2026041</t>
  </si>
  <si>
    <t>黎平县龙额镇德俄幼儿园</t>
  </si>
  <si>
    <t>2026042</t>
  </si>
  <si>
    <t>黎平县龙额镇中心幼儿园</t>
  </si>
  <si>
    <t>2026043</t>
  </si>
  <si>
    <t>黎平县龙额镇六甲幼儿园</t>
  </si>
  <si>
    <t>2026044</t>
  </si>
  <si>
    <t>黎平县龙额镇古邦幼儿园</t>
  </si>
  <si>
    <t>2026045</t>
  </si>
  <si>
    <t>黎平县罗里乡五湖村幼儿园</t>
  </si>
  <si>
    <t>2026046</t>
  </si>
  <si>
    <t>黎平县罗里乡上龙幼儿园</t>
  </si>
  <si>
    <t>2026047</t>
  </si>
  <si>
    <t>黎平县罗里乡平地村幼儿园</t>
  </si>
  <si>
    <t>2026048</t>
  </si>
  <si>
    <t>黎平县茅贡镇腊洞幼儿园</t>
  </si>
  <si>
    <t>2026049</t>
  </si>
  <si>
    <t>黎平县茅贡镇额洞幼儿园</t>
  </si>
  <si>
    <t>2026050</t>
  </si>
  <si>
    <t>黎平县茅贡镇地扪幼儿园</t>
  </si>
  <si>
    <t>2026051</t>
  </si>
  <si>
    <t>黎平县茅贡镇蚕洞幼儿园</t>
  </si>
  <si>
    <t>2026052</t>
  </si>
  <si>
    <t>黎平县茅贡镇己炭幼儿园</t>
  </si>
  <si>
    <t>2026053</t>
  </si>
  <si>
    <t>黎平县茅贡镇流芳幼儿园</t>
  </si>
  <si>
    <t>2026054</t>
  </si>
  <si>
    <t>黎平县茅贡镇罗大幼儿园</t>
  </si>
  <si>
    <t>2026055</t>
  </si>
  <si>
    <t>黎平县孟彦镇良常村幼儿园</t>
  </si>
  <si>
    <t>2026056</t>
  </si>
  <si>
    <t>黎平县孟彦镇地里幼儿园</t>
  </si>
  <si>
    <t>2026057</t>
  </si>
  <si>
    <t>黎平县孟彦镇罗溪村幼儿园</t>
  </si>
  <si>
    <t>2026058</t>
  </si>
  <si>
    <t>黎平县孟彦镇八柳村幼儿园</t>
  </si>
  <si>
    <t>2026059</t>
  </si>
  <si>
    <t>黎平县尚重镇归养村幼儿园</t>
  </si>
  <si>
    <t>2026060</t>
  </si>
  <si>
    <t>黎平县尚重镇盖宝幼儿园</t>
  </si>
  <si>
    <t>2026061</t>
  </si>
  <si>
    <t>黎平县尚重镇中心幼儿园</t>
  </si>
  <si>
    <t>2026062</t>
  </si>
  <si>
    <t>黎平县尚重镇育洞幼儿园</t>
  </si>
  <si>
    <t>2026063</t>
  </si>
  <si>
    <t>黎平县尚重镇洋洞幼儿园</t>
  </si>
  <si>
    <t>2026064</t>
  </si>
  <si>
    <t>黎平县双江镇黄岗幼儿园</t>
  </si>
  <si>
    <t>2026065</t>
  </si>
  <si>
    <t>黎平县双江镇坑洞幼儿园</t>
  </si>
  <si>
    <t>2026066</t>
  </si>
  <si>
    <t>黎平县双江镇寨高幼儿园</t>
  </si>
  <si>
    <t>2026067</t>
  </si>
  <si>
    <t>黎平县双江镇四寨幼儿园</t>
  </si>
  <si>
    <t>2026068</t>
  </si>
  <si>
    <t>黎平县双江镇中心幼儿园</t>
  </si>
  <si>
    <t>2026069</t>
  </si>
  <si>
    <t>黎平县水口镇南江村幼儿园</t>
  </si>
  <si>
    <t>2026070</t>
  </si>
  <si>
    <t>黎平县水口镇岑信村幼儿园</t>
  </si>
  <si>
    <t>2026071</t>
  </si>
  <si>
    <t>黎平县水口镇乍团村幼儿园</t>
  </si>
  <si>
    <t>2026072</t>
  </si>
  <si>
    <t>黎平县水口镇控洞村幼儿园</t>
  </si>
  <si>
    <t>2026073</t>
  </si>
  <si>
    <t>黎平县水口镇纪立村幼儿园</t>
  </si>
  <si>
    <t>2026074</t>
  </si>
  <si>
    <t>黎平县水口镇中心幼儿园</t>
  </si>
  <si>
    <t>2026075</t>
  </si>
  <si>
    <t>黎平县水口镇茨洞村幼儿园</t>
  </si>
  <si>
    <t>2026076</t>
  </si>
  <si>
    <t>黎平县水口镇八劳村幼儿园</t>
  </si>
  <si>
    <t>2026077</t>
  </si>
  <si>
    <t>黎平县水口镇东郎村幼儿园</t>
  </si>
  <si>
    <t>2026078</t>
  </si>
  <si>
    <t>黎平县水口镇务孖村幼儿园</t>
  </si>
  <si>
    <t>2026079</t>
  </si>
  <si>
    <t>黎平县水口镇己埃村幼儿园</t>
  </si>
  <si>
    <t>2026080</t>
  </si>
  <si>
    <t>黎平县水口镇纪流村幼儿园</t>
  </si>
  <si>
    <t>2026081</t>
  </si>
  <si>
    <t>黎平县水口镇归仁村幼儿园</t>
  </si>
  <si>
    <t>2026082</t>
  </si>
  <si>
    <t>黎平县水口镇归双村幼儿园</t>
  </si>
  <si>
    <t>2026083</t>
  </si>
  <si>
    <t>黎平县水口镇胜利幼儿园</t>
  </si>
  <si>
    <t>2026084</t>
  </si>
  <si>
    <t>黎平县水口镇归龙村幼儿园</t>
  </si>
  <si>
    <t>2026085</t>
  </si>
  <si>
    <t>黎平县水口镇纪信村幼儿园</t>
  </si>
  <si>
    <t>2026086</t>
  </si>
  <si>
    <t>黎平县水口镇务赧幼儿园</t>
  </si>
  <si>
    <t>2026087</t>
  </si>
  <si>
    <t>黎平县水口镇八列幼儿园</t>
  </si>
  <si>
    <t>2026088</t>
  </si>
  <si>
    <t>黎平县岩洞镇铜关村幼儿园</t>
  </si>
  <si>
    <t>2026089</t>
  </si>
  <si>
    <t>黎平县岩洞镇新洞村幼儿园</t>
  </si>
  <si>
    <t>2026090</t>
  </si>
  <si>
    <t>黎平县岩洞镇述洞村幼儿园</t>
  </si>
  <si>
    <t>2026091</t>
  </si>
  <si>
    <t>黎平县永从镇顿洞中心幼儿园</t>
  </si>
  <si>
    <t>2026092</t>
  </si>
  <si>
    <t>黎平县永从镇高贡幼儿园</t>
  </si>
  <si>
    <t>2026093</t>
  </si>
  <si>
    <t>黎平县永从镇中心幼儿园</t>
  </si>
  <si>
    <t>2026094</t>
  </si>
  <si>
    <t>黎平县肇兴镇纪堂幼儿园</t>
  </si>
  <si>
    <t>2026095</t>
  </si>
  <si>
    <t>黎平县肇兴镇新平幼儿园</t>
  </si>
  <si>
    <t>2026096</t>
  </si>
  <si>
    <t>黎平县肇兴镇皮林幼儿园</t>
  </si>
  <si>
    <t>2026097</t>
  </si>
  <si>
    <t>黎平县中潮镇潘老幼儿园</t>
  </si>
  <si>
    <t>2026098</t>
  </si>
  <si>
    <t>黎平县中潮镇上黄村幼儿园</t>
  </si>
  <si>
    <t>2026099</t>
  </si>
  <si>
    <t>黎平县中潮镇佳所幼儿园</t>
  </si>
  <si>
    <t>2026100</t>
  </si>
  <si>
    <t>黎平县中潮镇黄堡村幼儿园</t>
  </si>
  <si>
    <t>2026101</t>
  </si>
  <si>
    <t>黎平县坝寨乡路团小学</t>
  </si>
  <si>
    <t>2026102</t>
  </si>
  <si>
    <t>黎平县德顺乡地青小学</t>
  </si>
  <si>
    <t>2026103</t>
  </si>
  <si>
    <t>黎平县洪州镇救寨小学</t>
  </si>
  <si>
    <t>2026104</t>
  </si>
  <si>
    <t>黎平县洪州镇六爽小学</t>
  </si>
  <si>
    <t>2026105</t>
  </si>
  <si>
    <t>黎平县洪州镇归欧小学</t>
  </si>
  <si>
    <t>2026106</t>
  </si>
  <si>
    <t>黎平县洪州镇九厥小学</t>
  </si>
  <si>
    <t>2026107</t>
  </si>
  <si>
    <t>黎平县龙形街道中和小学</t>
  </si>
  <si>
    <t>2026108</t>
  </si>
  <si>
    <t>黎平县平寨乡高沙小学</t>
  </si>
  <si>
    <t>2026109</t>
  </si>
  <si>
    <t>黎平县平寨乡纪德小学</t>
  </si>
  <si>
    <t>2026110</t>
  </si>
  <si>
    <t>黎平县平寨乡腊亮小学</t>
  </si>
  <si>
    <t>2026111</t>
  </si>
  <si>
    <t>黎平县双江镇高求小学</t>
  </si>
  <si>
    <t>2026112</t>
  </si>
  <si>
    <t>黎平县双江镇天堂小学</t>
  </si>
  <si>
    <t>2026113</t>
  </si>
  <si>
    <t>黎平县双江镇觅洞小学</t>
  </si>
  <si>
    <t>2026114</t>
  </si>
  <si>
    <t>黎平县双江镇己约小学</t>
  </si>
  <si>
    <t>2026115</t>
  </si>
  <si>
    <t>黎平县双江镇乜洞小学</t>
  </si>
  <si>
    <t>2026116</t>
  </si>
  <si>
    <t>黎平县双江镇平天小学</t>
  </si>
  <si>
    <t>2026117</t>
  </si>
  <si>
    <t>黎平县水口镇岑遂小学</t>
  </si>
  <si>
    <t>2026118</t>
  </si>
  <si>
    <t>黎平县水口镇滚政小学</t>
  </si>
  <si>
    <t>2026119</t>
  </si>
  <si>
    <t>黎平县水口镇宝塘小学</t>
  </si>
  <si>
    <t>2026120</t>
  </si>
  <si>
    <t>黎平县水口镇金池小学</t>
  </si>
  <si>
    <t>2026121</t>
  </si>
  <si>
    <t>黎平县水口镇金抗小学</t>
  </si>
  <si>
    <t>2026122</t>
  </si>
  <si>
    <t>黎平县中潮镇潘老寨小学</t>
  </si>
  <si>
    <t>2026123</t>
  </si>
  <si>
    <t>黎平县中潮镇尹所小学</t>
  </si>
  <si>
    <t>2026124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</si>
</sst>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6"/>
      <name val="方正小标宋简体"/>
      <charset val="134"/>
    </font>
    <font>
      <b/>
      <sz val="16"/>
      <name val="仿宋_GB2312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center" vertical="center" wrapText="1" shrinkToFit="1"/>
      <protection hidden="1"/>
    </xf>
    <xf numFmtId="176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8 2" xfId="51"/>
    <cellStyle name="常规 51" xfId="52"/>
    <cellStyle name="常规 46" xfId="53"/>
    <cellStyle name="常规 43" xfId="54"/>
    <cellStyle name="常规 49" xfId="55"/>
    <cellStyle name="常规 50" xfId="56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/NTS01/jhc/unzipped/Eastern%20Airline%20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DATA%20Folder/2004&#24180;&#19968;&#33324;&#24615;&#36716;&#31227;&#25903;&#20184;/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2017.6.9&#25910;&#21508;&#26657;&#19978;&#20132;&#36141;&#20080;&#31038;&#20250;&#21270;&#26381;&#21153;&#25945;&#24072;&#35745;&#21010;&#25968;/&#27719;&#24635;/07&#20975;&#37324;&#24066;/TDDOWNLOAD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DATA%20Folder/2004&#24180;&#19968;&#33324;&#24615;&#36716;&#31227;&#25903;&#20184;/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/SHANGHAI_LF/&#39044;&#31639;&#22788;/BY/YS3/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DATA%20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A:/WINDOWS.000/Desktop/&#25105;&#30340;&#20844;&#25991;&#21253;/&#36213;&#21746;&#36132;&#25991;&#20214;&#22841;/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/Budgetserver/&#39044;&#31639;&#21496;/BY/YS3/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&#25991;&#33391;&#21069;&#30005;&#33041;/&#26412;&#22320;&#30913;&#30424;%20(F)/&#21382;&#24180;&#25307;&#32856;&#32479;&#35745;&#34920;/2013&#24180;&#20197;&#26469;&#25945;&#24072;&#38431;&#20237;&#25307;&#32856;&#25991;&#20214;/2021/&#20975;&#37324;&#24066;&#25945;&#32946;&#21644;&#31185;&#25216;&#23616;2021&#24180;&#25307;&#32856;&#36741;&#21161;&#25945;&#24072;/01&#25346;&#32593;-&#20975;&#37324;&#24066;&#25945;&#32946;&#21644;&#31185;&#25216;&#23616;2021&#24180;&#25307;&#32856;&#36741;&#21161;&#25945;&#24072;&#26041;&#26696;&#20844;&#21578;5.15/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&#25991;&#33391;&#21069;&#30005;&#33041;/&#26412;&#22320;&#30913;&#30424;%20(F)/&#21382;&#24180;&#25307;&#32856;&#32479;&#35745;&#34920;/2013&#24180;&#20197;&#26469;&#25945;&#24072;&#38431;&#20237;&#25307;&#32856;&#25991;&#20214;/2021/&#20975;&#37324;&#24066;&#25945;&#32946;&#21644;&#31185;&#25216;&#23616;2021&#24180;&#25307;&#32856;&#36741;&#21161;&#25945;&#24072;/01&#25346;&#32593;-&#20975;&#37324;&#24066;&#25945;&#32946;&#21644;&#31185;&#25216;&#23616;2021&#24180;&#25307;&#32856;&#36741;&#21161;&#25945;&#24072;&#26041;&#26696;&#20844;&#21578;5.15/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M:/DATA%20Folder/2004&#24180;&#19968;&#33324;&#24615;&#36716;&#31227;&#25903;&#20184;/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2017.6.9&#25910;&#21508;&#26657;&#19978;&#20132;&#36141;&#20080;&#31038;&#20250;&#21270;&#26381;&#21153;&#25945;&#24072;&#35745;&#21010;&#25968;/&#27719;&#24635;/07&#20975;&#37324;&#24066;/TDDOWNLOAD/&#27575;&#38177;&#29790;/&#21271;&#20140;&#24503;&#21150;/2007&#24180;&#27979;&#31639;&#26041;&#26696;/&#19968;&#22870;/Documents%20and%20Settings/caiqiang/My%20Documents/&#21439;&#20065;&#36130;&#25919;&#22256;&#38590;&#27979;&#31639;&#26041;&#26696;/&#26041;&#26696;&#19977;&#31295;/&#26041;&#26696;&#20108;&#31295;/&#35774;&#22791;/&#21407;&#22987;/814/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ownloads//2017.6.9&#25910;&#21508;&#26657;&#19978;&#20132;&#36141;&#20080;&#31038;&#20250;&#21270;&#26381;&#21153;&#25945;&#24072;&#35745;&#21010;&#25968;/&#27719;&#24635;/07&#20975;&#37324;&#24066;/TDDOWNLOAD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8"/>
  <sheetViews>
    <sheetView tabSelected="1" topLeftCell="A25" workbookViewId="0">
      <selection activeCell="K7" sqref="K7"/>
    </sheetView>
  </sheetViews>
  <sheetFormatPr defaultColWidth="9" defaultRowHeight="14.25"/>
  <cols>
    <col min="1" max="1" width="3.7" style="3" customWidth="1"/>
    <col min="2" max="2" width="8.25" style="3" customWidth="1"/>
    <col min="3" max="3" width="19" style="6" customWidth="1"/>
    <col min="4" max="4" width="10" style="3" customWidth="1"/>
    <col min="5" max="5" width="8.25" style="7" customWidth="1"/>
    <col min="6" max="6" width="13.25" style="8" customWidth="1"/>
    <col min="7" max="7" width="10.875" style="2" customWidth="1"/>
    <col min="8" max="8" width="13.875" style="9" customWidth="1"/>
    <col min="9" max="9" width="13.875" style="10" customWidth="1"/>
    <col min="10" max="16384" width="9" style="3"/>
  </cols>
  <sheetData>
    <row r="1" s="1" customFormat="1" ht="15" spans="1:9">
      <c r="A1" s="11" t="s">
        <v>0</v>
      </c>
      <c r="C1" s="12"/>
      <c r="E1" s="7"/>
      <c r="F1" s="13"/>
      <c r="G1" s="4"/>
      <c r="H1" s="14"/>
      <c r="I1" s="15"/>
    </row>
    <row r="2" s="1" customFormat="1" ht="37" customHeight="1" spans="1:9">
      <c r="A2" s="16" t="s">
        <v>1</v>
      </c>
      <c r="B2" s="16"/>
      <c r="C2" s="17"/>
      <c r="D2" s="16"/>
      <c r="E2" s="18"/>
      <c r="F2" s="19"/>
      <c r="G2" s="16"/>
      <c r="H2" s="16"/>
      <c r="I2" s="20"/>
    </row>
    <row r="3" s="1" customFormat="1" ht="31" customHeight="1" spans="1: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1" t="s">
        <v>8</v>
      </c>
      <c r="H3" s="21" t="s">
        <v>9</v>
      </c>
      <c r="I3" s="21" t="s">
        <v>10</v>
      </c>
    </row>
    <row r="4" s="1" customFormat="1" ht="31" customHeight="1" spans="1:9">
      <c r="A4" s="23"/>
      <c r="B4" s="21"/>
      <c r="C4" s="23"/>
      <c r="D4" s="23"/>
      <c r="E4" s="23"/>
      <c r="F4" s="24"/>
      <c r="G4" s="23"/>
      <c r="H4" s="23"/>
      <c r="I4" s="23"/>
    </row>
    <row r="5" s="2" customFormat="1" ht="25" customHeight="1" spans="1:9">
      <c r="A5" s="25">
        <v>1</v>
      </c>
      <c r="B5" s="25" t="s">
        <v>11</v>
      </c>
      <c r="C5" s="26" t="s">
        <v>12</v>
      </c>
      <c r="D5" s="27" t="s">
        <v>13</v>
      </c>
      <c r="E5" s="28">
        <v>2</v>
      </c>
      <c r="F5" s="29" t="s">
        <v>14</v>
      </c>
      <c r="G5" s="25" t="s">
        <v>15</v>
      </c>
      <c r="H5" s="25" t="s">
        <v>16</v>
      </c>
      <c r="I5" s="25"/>
    </row>
    <row r="6" s="2" customFormat="1" ht="25" customHeight="1" spans="1:9">
      <c r="A6" s="25">
        <v>2</v>
      </c>
      <c r="B6" s="25" t="s">
        <v>11</v>
      </c>
      <c r="C6" s="26" t="s">
        <v>17</v>
      </c>
      <c r="D6" s="27" t="s">
        <v>13</v>
      </c>
      <c r="E6" s="28">
        <v>1</v>
      </c>
      <c r="F6" s="29" t="s">
        <v>18</v>
      </c>
      <c r="G6" s="25" t="s">
        <v>15</v>
      </c>
      <c r="H6" s="25" t="s">
        <v>16</v>
      </c>
      <c r="I6" s="25"/>
    </row>
    <row r="7" ht="25" customHeight="1" spans="1:9">
      <c r="A7" s="25">
        <v>3</v>
      </c>
      <c r="B7" s="25" t="s">
        <v>19</v>
      </c>
      <c r="C7" s="26" t="s">
        <v>20</v>
      </c>
      <c r="D7" s="27" t="s">
        <v>13</v>
      </c>
      <c r="E7" s="30">
        <v>4</v>
      </c>
      <c r="F7" s="29" t="s">
        <v>21</v>
      </c>
      <c r="G7" s="25" t="s">
        <v>15</v>
      </c>
      <c r="H7" s="25" t="s">
        <v>16</v>
      </c>
      <c r="I7" s="31"/>
    </row>
    <row r="8" ht="25" customHeight="1" spans="1:9">
      <c r="A8" s="25">
        <v>4</v>
      </c>
      <c r="B8" s="25" t="s">
        <v>19</v>
      </c>
      <c r="C8" s="26" t="s">
        <v>22</v>
      </c>
      <c r="D8" s="27" t="s">
        <v>13</v>
      </c>
      <c r="E8" s="30">
        <v>2</v>
      </c>
      <c r="F8" s="29" t="s">
        <v>23</v>
      </c>
      <c r="G8" s="25" t="s">
        <v>15</v>
      </c>
      <c r="H8" s="25" t="s">
        <v>16</v>
      </c>
      <c r="I8" s="31"/>
    </row>
    <row r="9" s="2" customFormat="1" ht="25" customHeight="1" spans="1:9">
      <c r="A9" s="25">
        <v>5</v>
      </c>
      <c r="B9" s="25" t="s">
        <v>11</v>
      </c>
      <c r="C9" s="26" t="s">
        <v>24</v>
      </c>
      <c r="D9" s="27" t="s">
        <v>13</v>
      </c>
      <c r="E9" s="28">
        <v>1</v>
      </c>
      <c r="F9" s="29" t="s">
        <v>25</v>
      </c>
      <c r="G9" s="25" t="s">
        <v>15</v>
      </c>
      <c r="H9" s="25" t="s">
        <v>16</v>
      </c>
      <c r="I9" s="25"/>
    </row>
    <row r="10" ht="25" customHeight="1" spans="1:9">
      <c r="A10" s="25">
        <v>6</v>
      </c>
      <c r="B10" s="25" t="s">
        <v>19</v>
      </c>
      <c r="C10" s="26" t="s">
        <v>26</v>
      </c>
      <c r="D10" s="27" t="s">
        <v>13</v>
      </c>
      <c r="E10" s="30">
        <v>1</v>
      </c>
      <c r="F10" s="29" t="s">
        <v>27</v>
      </c>
      <c r="G10" s="25" t="s">
        <v>15</v>
      </c>
      <c r="H10" s="25" t="s">
        <v>16</v>
      </c>
      <c r="I10" s="31"/>
    </row>
    <row r="11" s="3" customFormat="1" ht="25" customHeight="1" spans="1:9">
      <c r="A11" s="25">
        <v>7</v>
      </c>
      <c r="B11" s="25" t="s">
        <v>11</v>
      </c>
      <c r="C11" s="26" t="s">
        <v>28</v>
      </c>
      <c r="D11" s="27" t="s">
        <v>13</v>
      </c>
      <c r="E11" s="30">
        <v>7</v>
      </c>
      <c r="F11" s="29" t="s">
        <v>29</v>
      </c>
      <c r="G11" s="25" t="s">
        <v>15</v>
      </c>
      <c r="H11" s="25" t="s">
        <v>16</v>
      </c>
      <c r="I11" s="32"/>
    </row>
    <row r="12" s="4" customFormat="1" ht="25" customHeight="1" spans="1:9">
      <c r="A12" s="25">
        <v>8</v>
      </c>
      <c r="B12" s="25" t="str">
        <f>MID(C12,4,3)</f>
        <v>坝寨乡</v>
      </c>
      <c r="C12" s="26" t="s">
        <v>30</v>
      </c>
      <c r="D12" s="27" t="s">
        <v>13</v>
      </c>
      <c r="E12" s="28">
        <v>1</v>
      </c>
      <c r="F12" s="29" t="s">
        <v>31</v>
      </c>
      <c r="G12" s="25" t="s">
        <v>15</v>
      </c>
      <c r="H12" s="25" t="s">
        <v>16</v>
      </c>
      <c r="I12" s="25"/>
    </row>
    <row r="13" s="2" customFormat="1" ht="25" customHeight="1" spans="1:9">
      <c r="A13" s="25">
        <v>9</v>
      </c>
      <c r="B13" s="25" t="str">
        <f t="shared" ref="B13:B19" si="0">MID(C13,4,3)</f>
        <v>坝寨乡</v>
      </c>
      <c r="C13" s="26" t="s">
        <v>32</v>
      </c>
      <c r="D13" s="27" t="s">
        <v>13</v>
      </c>
      <c r="E13" s="28">
        <v>2</v>
      </c>
      <c r="F13" s="29" t="s">
        <v>33</v>
      </c>
      <c r="G13" s="25" t="s">
        <v>15</v>
      </c>
      <c r="H13" s="25" t="s">
        <v>16</v>
      </c>
      <c r="I13" s="25"/>
    </row>
    <row r="14" s="2" customFormat="1" ht="25" customHeight="1" spans="1:9">
      <c r="A14" s="25">
        <v>10</v>
      </c>
      <c r="B14" s="25" t="str">
        <f t="shared" si="0"/>
        <v>坝寨乡</v>
      </c>
      <c r="C14" s="26" t="s">
        <v>34</v>
      </c>
      <c r="D14" s="27" t="s">
        <v>13</v>
      </c>
      <c r="E14" s="28">
        <v>2</v>
      </c>
      <c r="F14" s="29" t="s">
        <v>35</v>
      </c>
      <c r="G14" s="25" t="s">
        <v>15</v>
      </c>
      <c r="H14" s="25" t="s">
        <v>16</v>
      </c>
      <c r="I14" s="25"/>
    </row>
    <row r="15" s="2" customFormat="1" ht="25" customHeight="1" spans="1:9">
      <c r="A15" s="25">
        <v>11</v>
      </c>
      <c r="B15" s="25" t="str">
        <f t="shared" si="0"/>
        <v>坝寨乡</v>
      </c>
      <c r="C15" s="26" t="s">
        <v>36</v>
      </c>
      <c r="D15" s="27" t="s">
        <v>13</v>
      </c>
      <c r="E15" s="28">
        <v>1</v>
      </c>
      <c r="F15" s="29" t="s">
        <v>37</v>
      </c>
      <c r="G15" s="25" t="s">
        <v>15</v>
      </c>
      <c r="H15" s="25" t="s">
        <v>16</v>
      </c>
      <c r="I15" s="25"/>
    </row>
    <row r="16" s="2" customFormat="1" ht="25" customHeight="1" spans="1:9">
      <c r="A16" s="25">
        <v>12</v>
      </c>
      <c r="B16" s="25" t="str">
        <f t="shared" si="0"/>
        <v>坝寨乡</v>
      </c>
      <c r="C16" s="26" t="s">
        <v>38</v>
      </c>
      <c r="D16" s="27" t="s">
        <v>13</v>
      </c>
      <c r="E16" s="28">
        <v>2</v>
      </c>
      <c r="F16" s="29" t="s">
        <v>39</v>
      </c>
      <c r="G16" s="25" t="s">
        <v>15</v>
      </c>
      <c r="H16" s="25" t="s">
        <v>16</v>
      </c>
      <c r="I16" s="25"/>
    </row>
    <row r="17" s="2" customFormat="1" ht="25" customHeight="1" spans="1:9">
      <c r="A17" s="25">
        <v>13</v>
      </c>
      <c r="B17" s="25" t="str">
        <f t="shared" si="0"/>
        <v>大稼乡</v>
      </c>
      <c r="C17" s="26" t="s">
        <v>40</v>
      </c>
      <c r="D17" s="27" t="s">
        <v>13</v>
      </c>
      <c r="E17" s="28">
        <v>1</v>
      </c>
      <c r="F17" s="29" t="s">
        <v>41</v>
      </c>
      <c r="G17" s="25" t="s">
        <v>15</v>
      </c>
      <c r="H17" s="25" t="s">
        <v>16</v>
      </c>
      <c r="I17" s="25"/>
    </row>
    <row r="18" s="2" customFormat="1" ht="25" customHeight="1" spans="1:9">
      <c r="A18" s="25">
        <v>14</v>
      </c>
      <c r="B18" s="25" t="str">
        <f t="shared" si="0"/>
        <v>大稼乡</v>
      </c>
      <c r="C18" s="26" t="s">
        <v>42</v>
      </c>
      <c r="D18" s="27" t="s">
        <v>13</v>
      </c>
      <c r="E18" s="28">
        <v>2</v>
      </c>
      <c r="F18" s="29" t="s">
        <v>43</v>
      </c>
      <c r="G18" s="25" t="s">
        <v>15</v>
      </c>
      <c r="H18" s="25" t="s">
        <v>16</v>
      </c>
      <c r="I18" s="25"/>
    </row>
    <row r="19" s="5" customFormat="1" ht="25" customHeight="1" spans="1:9">
      <c r="A19" s="25">
        <v>15</v>
      </c>
      <c r="B19" s="25" t="str">
        <f t="shared" si="0"/>
        <v>德凤街</v>
      </c>
      <c r="C19" s="26" t="s">
        <v>44</v>
      </c>
      <c r="D19" s="27" t="s">
        <v>13</v>
      </c>
      <c r="E19" s="30">
        <v>2</v>
      </c>
      <c r="F19" s="29" t="s">
        <v>45</v>
      </c>
      <c r="G19" s="25" t="s">
        <v>15</v>
      </c>
      <c r="H19" s="25" t="s">
        <v>16</v>
      </c>
      <c r="I19" s="33"/>
    </row>
    <row r="20" ht="25" customHeight="1" spans="1:9">
      <c r="A20" s="25">
        <v>16</v>
      </c>
      <c r="B20" s="25" t="str">
        <f t="shared" ref="B18:B49" si="1">MID(C20,4,3)</f>
        <v>德化乡</v>
      </c>
      <c r="C20" s="26" t="s">
        <v>46</v>
      </c>
      <c r="D20" s="27" t="s">
        <v>13</v>
      </c>
      <c r="E20" s="30">
        <v>1</v>
      </c>
      <c r="F20" s="29" t="s">
        <v>47</v>
      </c>
      <c r="G20" s="25" t="s">
        <v>15</v>
      </c>
      <c r="H20" s="25" t="s">
        <v>16</v>
      </c>
      <c r="I20" s="31"/>
    </row>
    <row r="21" ht="25" customHeight="1" spans="1:9">
      <c r="A21" s="25">
        <v>17</v>
      </c>
      <c r="B21" s="25" t="str">
        <f t="shared" si="1"/>
        <v>地坪镇</v>
      </c>
      <c r="C21" s="26" t="s">
        <v>48</v>
      </c>
      <c r="D21" s="27" t="s">
        <v>13</v>
      </c>
      <c r="E21" s="30">
        <v>5</v>
      </c>
      <c r="F21" s="29" t="s">
        <v>49</v>
      </c>
      <c r="G21" s="25" t="s">
        <v>15</v>
      </c>
      <c r="H21" s="25" t="s">
        <v>16</v>
      </c>
      <c r="I21" s="31"/>
    </row>
    <row r="22" ht="25" customHeight="1" spans="1:9">
      <c r="A22" s="25">
        <v>18</v>
      </c>
      <c r="B22" s="25" t="str">
        <f t="shared" si="1"/>
        <v>地坪镇</v>
      </c>
      <c r="C22" s="26" t="s">
        <v>50</v>
      </c>
      <c r="D22" s="27" t="s">
        <v>13</v>
      </c>
      <c r="E22" s="30">
        <v>2</v>
      </c>
      <c r="F22" s="29" t="s">
        <v>51</v>
      </c>
      <c r="G22" s="25" t="s">
        <v>15</v>
      </c>
      <c r="H22" s="25" t="s">
        <v>16</v>
      </c>
      <c r="I22" s="31"/>
    </row>
    <row r="23" ht="25" customHeight="1" spans="1:9">
      <c r="A23" s="25">
        <v>19</v>
      </c>
      <c r="B23" s="25" t="str">
        <f t="shared" si="1"/>
        <v>地坪镇</v>
      </c>
      <c r="C23" s="26" t="s">
        <v>52</v>
      </c>
      <c r="D23" s="27" t="s">
        <v>13</v>
      </c>
      <c r="E23" s="30">
        <v>3</v>
      </c>
      <c r="F23" s="29" t="s">
        <v>53</v>
      </c>
      <c r="G23" s="25" t="s">
        <v>15</v>
      </c>
      <c r="H23" s="25" t="s">
        <v>16</v>
      </c>
      <c r="I23" s="31"/>
    </row>
    <row r="24" ht="25" customHeight="1" spans="1:9">
      <c r="A24" s="25">
        <v>20</v>
      </c>
      <c r="B24" s="25" t="str">
        <f t="shared" si="1"/>
        <v>地坪镇</v>
      </c>
      <c r="C24" s="26" t="s">
        <v>54</v>
      </c>
      <c r="D24" s="27" t="s">
        <v>13</v>
      </c>
      <c r="E24" s="30">
        <v>3</v>
      </c>
      <c r="F24" s="29" t="s">
        <v>55</v>
      </c>
      <c r="G24" s="25" t="s">
        <v>15</v>
      </c>
      <c r="H24" s="25" t="s">
        <v>16</v>
      </c>
      <c r="I24" s="31"/>
    </row>
    <row r="25" ht="25" customHeight="1" spans="1:9">
      <c r="A25" s="25">
        <v>21</v>
      </c>
      <c r="B25" s="25" t="s">
        <v>56</v>
      </c>
      <c r="C25" s="26" t="s">
        <v>57</v>
      </c>
      <c r="D25" s="27" t="s">
        <v>13</v>
      </c>
      <c r="E25" s="30">
        <v>1</v>
      </c>
      <c r="F25" s="29" t="s">
        <v>58</v>
      </c>
      <c r="G25" s="25" t="s">
        <v>15</v>
      </c>
      <c r="H25" s="25" t="s">
        <v>16</v>
      </c>
      <c r="I25" s="31"/>
    </row>
    <row r="26" ht="25" customHeight="1" spans="1:9">
      <c r="A26" s="25">
        <v>22</v>
      </c>
      <c r="B26" s="25" t="s">
        <v>56</v>
      </c>
      <c r="C26" s="26" t="s">
        <v>59</v>
      </c>
      <c r="D26" s="27" t="s">
        <v>13</v>
      </c>
      <c r="E26" s="30">
        <v>1</v>
      </c>
      <c r="F26" s="29" t="s">
        <v>60</v>
      </c>
      <c r="G26" s="25" t="s">
        <v>15</v>
      </c>
      <c r="H26" s="25" t="s">
        <v>16</v>
      </c>
      <c r="I26" s="31"/>
    </row>
    <row r="27" ht="25" customHeight="1" spans="1:9">
      <c r="A27" s="25">
        <v>23</v>
      </c>
      <c r="B27" s="25" t="str">
        <f t="shared" si="1"/>
        <v>洪州镇</v>
      </c>
      <c r="C27" s="26" t="s">
        <v>61</v>
      </c>
      <c r="D27" s="27" t="s">
        <v>13</v>
      </c>
      <c r="E27" s="30">
        <v>2</v>
      </c>
      <c r="F27" s="29" t="s">
        <v>62</v>
      </c>
      <c r="G27" s="25" t="s">
        <v>15</v>
      </c>
      <c r="H27" s="25" t="s">
        <v>16</v>
      </c>
      <c r="I27" s="31"/>
    </row>
    <row r="28" ht="25" customHeight="1" spans="1:9">
      <c r="A28" s="25">
        <v>24</v>
      </c>
      <c r="B28" s="25" t="str">
        <f t="shared" si="1"/>
        <v>洪州镇</v>
      </c>
      <c r="C28" s="26" t="s">
        <v>63</v>
      </c>
      <c r="D28" s="27" t="s">
        <v>13</v>
      </c>
      <c r="E28" s="30">
        <v>1</v>
      </c>
      <c r="F28" s="29" t="s">
        <v>64</v>
      </c>
      <c r="G28" s="25" t="s">
        <v>15</v>
      </c>
      <c r="H28" s="25" t="s">
        <v>16</v>
      </c>
      <c r="I28" s="31"/>
    </row>
    <row r="29" ht="25" customHeight="1" spans="1:9">
      <c r="A29" s="25">
        <v>25</v>
      </c>
      <c r="B29" s="25" t="str">
        <f t="shared" si="1"/>
        <v>洪州镇</v>
      </c>
      <c r="C29" s="26" t="s">
        <v>65</v>
      </c>
      <c r="D29" s="27" t="s">
        <v>13</v>
      </c>
      <c r="E29" s="30">
        <v>2</v>
      </c>
      <c r="F29" s="29" t="s">
        <v>66</v>
      </c>
      <c r="G29" s="25" t="s">
        <v>15</v>
      </c>
      <c r="H29" s="25" t="s">
        <v>16</v>
      </c>
      <c r="I29" s="31"/>
    </row>
    <row r="30" ht="25" customHeight="1" spans="1:9">
      <c r="A30" s="25">
        <v>26</v>
      </c>
      <c r="B30" s="25" t="str">
        <f t="shared" si="1"/>
        <v>洪州镇</v>
      </c>
      <c r="C30" s="26" t="s">
        <v>67</v>
      </c>
      <c r="D30" s="27" t="s">
        <v>13</v>
      </c>
      <c r="E30" s="30">
        <v>3</v>
      </c>
      <c r="F30" s="29" t="s">
        <v>68</v>
      </c>
      <c r="G30" s="25" t="s">
        <v>15</v>
      </c>
      <c r="H30" s="25" t="s">
        <v>16</v>
      </c>
      <c r="I30" s="31"/>
    </row>
    <row r="31" ht="25" customHeight="1" spans="1:9">
      <c r="A31" s="25">
        <v>27</v>
      </c>
      <c r="B31" s="25" t="str">
        <f t="shared" si="1"/>
        <v>九潮镇</v>
      </c>
      <c r="C31" s="26" t="s">
        <v>69</v>
      </c>
      <c r="D31" s="27" t="s">
        <v>13</v>
      </c>
      <c r="E31" s="30">
        <v>2</v>
      </c>
      <c r="F31" s="29" t="s">
        <v>70</v>
      </c>
      <c r="G31" s="25" t="s">
        <v>15</v>
      </c>
      <c r="H31" s="25" t="s">
        <v>16</v>
      </c>
      <c r="I31" s="31"/>
    </row>
    <row r="32" ht="25" customHeight="1" spans="1:9">
      <c r="A32" s="25">
        <v>28</v>
      </c>
      <c r="B32" s="25" t="str">
        <f t="shared" si="1"/>
        <v>九潮镇</v>
      </c>
      <c r="C32" s="26" t="s">
        <v>71</v>
      </c>
      <c r="D32" s="27" t="s">
        <v>13</v>
      </c>
      <c r="E32" s="30">
        <v>7</v>
      </c>
      <c r="F32" s="29" t="s">
        <v>72</v>
      </c>
      <c r="G32" s="25" t="s">
        <v>15</v>
      </c>
      <c r="H32" s="25" t="s">
        <v>16</v>
      </c>
      <c r="I32" s="31"/>
    </row>
    <row r="33" ht="25" customHeight="1" spans="1:9">
      <c r="A33" s="25">
        <v>29</v>
      </c>
      <c r="B33" s="25" t="str">
        <f t="shared" si="1"/>
        <v>九潮镇</v>
      </c>
      <c r="C33" s="26" t="s">
        <v>73</v>
      </c>
      <c r="D33" s="27" t="s">
        <v>13</v>
      </c>
      <c r="E33" s="30">
        <v>2</v>
      </c>
      <c r="F33" s="29" t="s">
        <v>74</v>
      </c>
      <c r="G33" s="25" t="s">
        <v>15</v>
      </c>
      <c r="H33" s="25" t="s">
        <v>16</v>
      </c>
      <c r="I33" s="31"/>
    </row>
    <row r="34" ht="25" customHeight="1" spans="1:9">
      <c r="A34" s="25">
        <v>30</v>
      </c>
      <c r="B34" s="25" t="str">
        <f t="shared" si="1"/>
        <v>九潮镇</v>
      </c>
      <c r="C34" s="26" t="s">
        <v>75</v>
      </c>
      <c r="D34" s="27" t="s">
        <v>13</v>
      </c>
      <c r="E34" s="30">
        <v>4</v>
      </c>
      <c r="F34" s="29" t="s">
        <v>76</v>
      </c>
      <c r="G34" s="25" t="s">
        <v>15</v>
      </c>
      <c r="H34" s="25" t="s">
        <v>16</v>
      </c>
      <c r="I34" s="31"/>
    </row>
    <row r="35" ht="25" customHeight="1" spans="1:9">
      <c r="A35" s="25">
        <v>31</v>
      </c>
      <c r="B35" s="25" t="str">
        <f t="shared" si="1"/>
        <v>九潮镇</v>
      </c>
      <c r="C35" s="26" t="s">
        <v>77</v>
      </c>
      <c r="D35" s="27" t="s">
        <v>13</v>
      </c>
      <c r="E35" s="30">
        <v>4</v>
      </c>
      <c r="F35" s="29" t="s">
        <v>78</v>
      </c>
      <c r="G35" s="25" t="s">
        <v>15</v>
      </c>
      <c r="H35" s="25" t="s">
        <v>16</v>
      </c>
      <c r="I35" s="31"/>
    </row>
    <row r="36" ht="25" customHeight="1" spans="1:9">
      <c r="A36" s="25">
        <v>32</v>
      </c>
      <c r="B36" s="25" t="str">
        <f t="shared" si="1"/>
        <v>口江乡</v>
      </c>
      <c r="C36" s="26" t="s">
        <v>79</v>
      </c>
      <c r="D36" s="27" t="s">
        <v>13</v>
      </c>
      <c r="E36" s="30">
        <v>2</v>
      </c>
      <c r="F36" s="29" t="s">
        <v>80</v>
      </c>
      <c r="G36" s="25" t="s">
        <v>15</v>
      </c>
      <c r="H36" s="25" t="s">
        <v>16</v>
      </c>
      <c r="I36" s="31"/>
    </row>
    <row r="37" ht="25" customHeight="1" spans="1:9">
      <c r="A37" s="25">
        <v>33</v>
      </c>
      <c r="B37" s="25" t="str">
        <f t="shared" si="1"/>
        <v>口江乡</v>
      </c>
      <c r="C37" s="26" t="s">
        <v>81</v>
      </c>
      <c r="D37" s="27" t="s">
        <v>13</v>
      </c>
      <c r="E37" s="30">
        <v>1</v>
      </c>
      <c r="F37" s="29" t="s">
        <v>82</v>
      </c>
      <c r="G37" s="25" t="s">
        <v>15</v>
      </c>
      <c r="H37" s="25" t="s">
        <v>16</v>
      </c>
      <c r="I37" s="31"/>
    </row>
    <row r="38" ht="25" customHeight="1" spans="1:9">
      <c r="A38" s="25">
        <v>34</v>
      </c>
      <c r="B38" s="25" t="str">
        <f t="shared" si="1"/>
        <v>口江乡</v>
      </c>
      <c r="C38" s="26" t="s">
        <v>83</v>
      </c>
      <c r="D38" s="27" t="s">
        <v>13</v>
      </c>
      <c r="E38" s="30">
        <v>2</v>
      </c>
      <c r="F38" s="29" t="s">
        <v>84</v>
      </c>
      <c r="G38" s="25" t="s">
        <v>15</v>
      </c>
      <c r="H38" s="25" t="s">
        <v>16</v>
      </c>
      <c r="I38" s="31"/>
    </row>
    <row r="39" ht="25" customHeight="1" spans="1:9">
      <c r="A39" s="25">
        <v>35</v>
      </c>
      <c r="B39" s="25" t="str">
        <f t="shared" si="1"/>
        <v>口江乡</v>
      </c>
      <c r="C39" s="26" t="s">
        <v>85</v>
      </c>
      <c r="D39" s="27" t="s">
        <v>13</v>
      </c>
      <c r="E39" s="30">
        <v>2</v>
      </c>
      <c r="F39" s="29" t="s">
        <v>86</v>
      </c>
      <c r="G39" s="25" t="s">
        <v>15</v>
      </c>
      <c r="H39" s="25" t="s">
        <v>16</v>
      </c>
      <c r="I39" s="31"/>
    </row>
    <row r="40" ht="25" customHeight="1" spans="1:9">
      <c r="A40" s="25">
        <v>36</v>
      </c>
      <c r="B40" s="25" t="str">
        <f t="shared" si="1"/>
        <v>口江乡</v>
      </c>
      <c r="C40" s="26" t="s">
        <v>87</v>
      </c>
      <c r="D40" s="27" t="s">
        <v>13</v>
      </c>
      <c r="E40" s="30">
        <v>2</v>
      </c>
      <c r="F40" s="29" t="s">
        <v>88</v>
      </c>
      <c r="G40" s="25" t="s">
        <v>15</v>
      </c>
      <c r="H40" s="25" t="s">
        <v>16</v>
      </c>
      <c r="I40" s="31"/>
    </row>
    <row r="41" ht="25" customHeight="1" spans="1:9">
      <c r="A41" s="25">
        <v>37</v>
      </c>
      <c r="B41" s="25" t="str">
        <f t="shared" si="1"/>
        <v>口江乡</v>
      </c>
      <c r="C41" s="26" t="s">
        <v>89</v>
      </c>
      <c r="D41" s="27" t="s">
        <v>13</v>
      </c>
      <c r="E41" s="30">
        <v>2</v>
      </c>
      <c r="F41" s="29" t="s">
        <v>90</v>
      </c>
      <c r="G41" s="25" t="s">
        <v>15</v>
      </c>
      <c r="H41" s="25" t="s">
        <v>16</v>
      </c>
      <c r="I41" s="31"/>
    </row>
    <row r="42" ht="25" customHeight="1" spans="1:9">
      <c r="A42" s="25">
        <v>38</v>
      </c>
      <c r="B42" s="25" t="str">
        <f t="shared" si="1"/>
        <v>雷洞瑶</v>
      </c>
      <c r="C42" s="26" t="s">
        <v>91</v>
      </c>
      <c r="D42" s="27" t="s">
        <v>13</v>
      </c>
      <c r="E42" s="30">
        <v>2</v>
      </c>
      <c r="F42" s="29" t="s">
        <v>92</v>
      </c>
      <c r="G42" s="25" t="s">
        <v>15</v>
      </c>
      <c r="H42" s="25" t="s">
        <v>16</v>
      </c>
      <c r="I42" s="31"/>
    </row>
    <row r="43" ht="25" customHeight="1" spans="1:9">
      <c r="A43" s="25">
        <v>39</v>
      </c>
      <c r="B43" s="25" t="str">
        <f t="shared" si="1"/>
        <v>雷洞瑶</v>
      </c>
      <c r="C43" s="26" t="s">
        <v>93</v>
      </c>
      <c r="D43" s="27" t="s">
        <v>13</v>
      </c>
      <c r="E43" s="30">
        <v>2</v>
      </c>
      <c r="F43" s="29" t="s">
        <v>94</v>
      </c>
      <c r="G43" s="25" t="s">
        <v>15</v>
      </c>
      <c r="H43" s="25" t="s">
        <v>16</v>
      </c>
      <c r="I43" s="31"/>
    </row>
    <row r="44" ht="25" customHeight="1" spans="1:9">
      <c r="A44" s="25">
        <v>40</v>
      </c>
      <c r="B44" s="25" t="str">
        <f t="shared" si="1"/>
        <v>雷洞瑶</v>
      </c>
      <c r="C44" s="26" t="s">
        <v>95</v>
      </c>
      <c r="D44" s="27" t="s">
        <v>13</v>
      </c>
      <c r="E44" s="30">
        <v>1</v>
      </c>
      <c r="F44" s="29" t="s">
        <v>96</v>
      </c>
      <c r="G44" s="25" t="s">
        <v>15</v>
      </c>
      <c r="H44" s="25" t="s">
        <v>16</v>
      </c>
      <c r="I44" s="31"/>
    </row>
    <row r="45" ht="25" customHeight="1" spans="1:9">
      <c r="A45" s="25">
        <v>41</v>
      </c>
      <c r="B45" s="25" t="str">
        <f t="shared" si="1"/>
        <v>雷洞瑶</v>
      </c>
      <c r="C45" s="26" t="s">
        <v>97</v>
      </c>
      <c r="D45" s="27" t="s">
        <v>13</v>
      </c>
      <c r="E45" s="30">
        <v>1</v>
      </c>
      <c r="F45" s="29" t="s">
        <v>98</v>
      </c>
      <c r="G45" s="25" t="s">
        <v>15</v>
      </c>
      <c r="H45" s="25" t="s">
        <v>16</v>
      </c>
      <c r="I45" s="31"/>
    </row>
    <row r="46" ht="25" customHeight="1" spans="1:9">
      <c r="A46" s="25">
        <v>42</v>
      </c>
      <c r="B46" s="25" t="str">
        <f t="shared" si="1"/>
        <v>龙额镇</v>
      </c>
      <c r="C46" s="26" t="s">
        <v>99</v>
      </c>
      <c r="D46" s="27" t="s">
        <v>13</v>
      </c>
      <c r="E46" s="30">
        <v>2</v>
      </c>
      <c r="F46" s="29" t="s">
        <v>100</v>
      </c>
      <c r="G46" s="25" t="s">
        <v>15</v>
      </c>
      <c r="H46" s="25" t="s">
        <v>16</v>
      </c>
      <c r="I46" s="31"/>
    </row>
    <row r="47" ht="25" customHeight="1" spans="1:9">
      <c r="A47" s="25">
        <v>43</v>
      </c>
      <c r="B47" s="25" t="str">
        <f t="shared" si="1"/>
        <v>龙额镇</v>
      </c>
      <c r="C47" s="26" t="s">
        <v>101</v>
      </c>
      <c r="D47" s="27" t="s">
        <v>13</v>
      </c>
      <c r="E47" s="30">
        <v>1</v>
      </c>
      <c r="F47" s="29" t="s">
        <v>102</v>
      </c>
      <c r="G47" s="25" t="s">
        <v>15</v>
      </c>
      <c r="H47" s="25" t="s">
        <v>16</v>
      </c>
      <c r="I47" s="31"/>
    </row>
    <row r="48" ht="25" customHeight="1" spans="1:9">
      <c r="A48" s="25">
        <v>44</v>
      </c>
      <c r="B48" s="25" t="str">
        <f t="shared" si="1"/>
        <v>龙额镇</v>
      </c>
      <c r="C48" s="26" t="s">
        <v>103</v>
      </c>
      <c r="D48" s="27" t="s">
        <v>13</v>
      </c>
      <c r="E48" s="30">
        <v>3</v>
      </c>
      <c r="F48" s="29" t="s">
        <v>104</v>
      </c>
      <c r="G48" s="25" t="s">
        <v>15</v>
      </c>
      <c r="H48" s="25" t="s">
        <v>16</v>
      </c>
      <c r="I48" s="31"/>
    </row>
    <row r="49" ht="25" customHeight="1" spans="1:9">
      <c r="A49" s="25">
        <v>45</v>
      </c>
      <c r="B49" s="25" t="str">
        <f t="shared" si="1"/>
        <v>龙额镇</v>
      </c>
      <c r="C49" s="26" t="s">
        <v>105</v>
      </c>
      <c r="D49" s="27" t="s">
        <v>13</v>
      </c>
      <c r="E49" s="30">
        <v>3</v>
      </c>
      <c r="F49" s="29" t="s">
        <v>106</v>
      </c>
      <c r="G49" s="25" t="s">
        <v>15</v>
      </c>
      <c r="H49" s="25" t="s">
        <v>16</v>
      </c>
      <c r="I49" s="31"/>
    </row>
    <row r="50" ht="25" customHeight="1" spans="1:9">
      <c r="A50" s="25">
        <v>46</v>
      </c>
      <c r="B50" s="25" t="str">
        <f t="shared" ref="B47:B78" si="2">MID(C50,4,3)</f>
        <v>罗里乡</v>
      </c>
      <c r="C50" s="26" t="s">
        <v>107</v>
      </c>
      <c r="D50" s="27" t="s">
        <v>13</v>
      </c>
      <c r="E50" s="30">
        <v>1</v>
      </c>
      <c r="F50" s="29" t="s">
        <v>108</v>
      </c>
      <c r="G50" s="25" t="s">
        <v>15</v>
      </c>
      <c r="H50" s="25" t="s">
        <v>16</v>
      </c>
      <c r="I50" s="31"/>
    </row>
    <row r="51" ht="25" customHeight="1" spans="1:9">
      <c r="A51" s="25">
        <v>47</v>
      </c>
      <c r="B51" s="25" t="str">
        <f t="shared" si="2"/>
        <v>罗里乡</v>
      </c>
      <c r="C51" s="26" t="s">
        <v>109</v>
      </c>
      <c r="D51" s="27" t="s">
        <v>13</v>
      </c>
      <c r="E51" s="30">
        <v>1</v>
      </c>
      <c r="F51" s="29" t="s">
        <v>110</v>
      </c>
      <c r="G51" s="25" t="s">
        <v>15</v>
      </c>
      <c r="H51" s="25" t="s">
        <v>16</v>
      </c>
      <c r="I51" s="31"/>
    </row>
    <row r="52" ht="25" customHeight="1" spans="1:9">
      <c r="A52" s="25">
        <v>48</v>
      </c>
      <c r="B52" s="25" t="str">
        <f t="shared" si="2"/>
        <v>罗里乡</v>
      </c>
      <c r="C52" s="26" t="s">
        <v>111</v>
      </c>
      <c r="D52" s="27" t="s">
        <v>13</v>
      </c>
      <c r="E52" s="30">
        <v>1</v>
      </c>
      <c r="F52" s="29" t="s">
        <v>112</v>
      </c>
      <c r="G52" s="25" t="s">
        <v>15</v>
      </c>
      <c r="H52" s="25" t="s">
        <v>16</v>
      </c>
      <c r="I52" s="31"/>
    </row>
    <row r="53" ht="25" customHeight="1" spans="1:9">
      <c r="A53" s="25">
        <v>49</v>
      </c>
      <c r="B53" s="25" t="str">
        <f t="shared" si="2"/>
        <v>茅贡镇</v>
      </c>
      <c r="C53" s="26" t="s">
        <v>113</v>
      </c>
      <c r="D53" s="27" t="s">
        <v>13</v>
      </c>
      <c r="E53" s="30">
        <v>2</v>
      </c>
      <c r="F53" s="29" t="s">
        <v>114</v>
      </c>
      <c r="G53" s="25" t="s">
        <v>15</v>
      </c>
      <c r="H53" s="25" t="s">
        <v>16</v>
      </c>
      <c r="I53" s="31"/>
    </row>
    <row r="54" ht="25" customHeight="1" spans="1:9">
      <c r="A54" s="25">
        <v>50</v>
      </c>
      <c r="B54" s="25" t="str">
        <f t="shared" si="2"/>
        <v>茅贡镇</v>
      </c>
      <c r="C54" s="26" t="s">
        <v>115</v>
      </c>
      <c r="D54" s="27" t="s">
        <v>13</v>
      </c>
      <c r="E54" s="30">
        <v>1</v>
      </c>
      <c r="F54" s="29" t="s">
        <v>116</v>
      </c>
      <c r="G54" s="25" t="s">
        <v>15</v>
      </c>
      <c r="H54" s="25" t="s">
        <v>16</v>
      </c>
      <c r="I54" s="31"/>
    </row>
    <row r="55" ht="25" customHeight="1" spans="1:9">
      <c r="A55" s="25">
        <v>51</v>
      </c>
      <c r="B55" s="25" t="str">
        <f t="shared" si="2"/>
        <v>茅贡镇</v>
      </c>
      <c r="C55" s="26" t="s">
        <v>117</v>
      </c>
      <c r="D55" s="27" t="s">
        <v>13</v>
      </c>
      <c r="E55" s="30">
        <v>4</v>
      </c>
      <c r="F55" s="29" t="s">
        <v>118</v>
      </c>
      <c r="G55" s="25" t="s">
        <v>15</v>
      </c>
      <c r="H55" s="25" t="s">
        <v>16</v>
      </c>
      <c r="I55" s="31"/>
    </row>
    <row r="56" ht="25" customHeight="1" spans="1:9">
      <c r="A56" s="25">
        <v>52</v>
      </c>
      <c r="B56" s="25" t="str">
        <f t="shared" si="2"/>
        <v>茅贡镇</v>
      </c>
      <c r="C56" s="26" t="s">
        <v>119</v>
      </c>
      <c r="D56" s="27" t="s">
        <v>13</v>
      </c>
      <c r="E56" s="30">
        <v>1</v>
      </c>
      <c r="F56" s="29" t="s">
        <v>120</v>
      </c>
      <c r="G56" s="25" t="s">
        <v>15</v>
      </c>
      <c r="H56" s="25" t="s">
        <v>16</v>
      </c>
      <c r="I56" s="31"/>
    </row>
    <row r="57" ht="25" customHeight="1" spans="1:9">
      <c r="A57" s="25">
        <v>53</v>
      </c>
      <c r="B57" s="25" t="str">
        <f t="shared" si="2"/>
        <v>茅贡镇</v>
      </c>
      <c r="C57" s="26" t="s">
        <v>121</v>
      </c>
      <c r="D57" s="27" t="s">
        <v>13</v>
      </c>
      <c r="E57" s="30">
        <v>1</v>
      </c>
      <c r="F57" s="29" t="s">
        <v>122</v>
      </c>
      <c r="G57" s="25" t="s">
        <v>15</v>
      </c>
      <c r="H57" s="25" t="s">
        <v>16</v>
      </c>
      <c r="I57" s="31"/>
    </row>
    <row r="58" ht="25" customHeight="1" spans="1:9">
      <c r="A58" s="25">
        <v>54</v>
      </c>
      <c r="B58" s="25" t="str">
        <f t="shared" si="2"/>
        <v>茅贡镇</v>
      </c>
      <c r="C58" s="26" t="s">
        <v>123</v>
      </c>
      <c r="D58" s="27" t="s">
        <v>13</v>
      </c>
      <c r="E58" s="30">
        <v>2</v>
      </c>
      <c r="F58" s="29" t="s">
        <v>124</v>
      </c>
      <c r="G58" s="25" t="s">
        <v>15</v>
      </c>
      <c r="H58" s="25" t="s">
        <v>16</v>
      </c>
      <c r="I58" s="31"/>
    </row>
    <row r="59" ht="25" customHeight="1" spans="1:9">
      <c r="A59" s="25">
        <v>55</v>
      </c>
      <c r="B59" s="25" t="str">
        <f t="shared" si="2"/>
        <v>茅贡镇</v>
      </c>
      <c r="C59" s="26" t="s">
        <v>125</v>
      </c>
      <c r="D59" s="27" t="s">
        <v>13</v>
      </c>
      <c r="E59" s="30">
        <v>1</v>
      </c>
      <c r="F59" s="29" t="s">
        <v>126</v>
      </c>
      <c r="G59" s="25" t="s">
        <v>15</v>
      </c>
      <c r="H59" s="25" t="s">
        <v>16</v>
      </c>
      <c r="I59" s="31"/>
    </row>
    <row r="60" ht="25" customHeight="1" spans="1:9">
      <c r="A60" s="25">
        <v>56</v>
      </c>
      <c r="B60" s="25" t="str">
        <f t="shared" si="2"/>
        <v>孟彦镇</v>
      </c>
      <c r="C60" s="26" t="s">
        <v>127</v>
      </c>
      <c r="D60" s="27" t="s">
        <v>13</v>
      </c>
      <c r="E60" s="30">
        <v>1</v>
      </c>
      <c r="F60" s="29" t="s">
        <v>128</v>
      </c>
      <c r="G60" s="25" t="s">
        <v>15</v>
      </c>
      <c r="H60" s="25" t="s">
        <v>16</v>
      </c>
      <c r="I60" s="31"/>
    </row>
    <row r="61" ht="25" customHeight="1" spans="1:9">
      <c r="A61" s="25">
        <v>57</v>
      </c>
      <c r="B61" s="25" t="str">
        <f t="shared" si="2"/>
        <v>孟彦镇</v>
      </c>
      <c r="C61" s="26" t="s">
        <v>129</v>
      </c>
      <c r="D61" s="27" t="s">
        <v>13</v>
      </c>
      <c r="E61" s="30">
        <v>2</v>
      </c>
      <c r="F61" s="29" t="s">
        <v>130</v>
      </c>
      <c r="G61" s="25" t="s">
        <v>15</v>
      </c>
      <c r="H61" s="25" t="s">
        <v>16</v>
      </c>
      <c r="I61" s="31"/>
    </row>
    <row r="62" ht="25" customHeight="1" spans="1:9">
      <c r="A62" s="25">
        <v>58</v>
      </c>
      <c r="B62" s="25" t="str">
        <f t="shared" si="2"/>
        <v>孟彦镇</v>
      </c>
      <c r="C62" s="26" t="s">
        <v>131</v>
      </c>
      <c r="D62" s="27" t="s">
        <v>13</v>
      </c>
      <c r="E62" s="30">
        <v>2</v>
      </c>
      <c r="F62" s="29" t="s">
        <v>132</v>
      </c>
      <c r="G62" s="25" t="s">
        <v>15</v>
      </c>
      <c r="H62" s="25" t="s">
        <v>16</v>
      </c>
      <c r="I62" s="31"/>
    </row>
    <row r="63" ht="25" customHeight="1" spans="1:9">
      <c r="A63" s="25">
        <v>59</v>
      </c>
      <c r="B63" s="25" t="str">
        <f t="shared" si="2"/>
        <v>孟彦镇</v>
      </c>
      <c r="C63" s="26" t="s">
        <v>133</v>
      </c>
      <c r="D63" s="27" t="s">
        <v>13</v>
      </c>
      <c r="E63" s="30">
        <v>1</v>
      </c>
      <c r="F63" s="29" t="s">
        <v>134</v>
      </c>
      <c r="G63" s="25" t="s">
        <v>15</v>
      </c>
      <c r="H63" s="25" t="s">
        <v>16</v>
      </c>
      <c r="I63" s="31"/>
    </row>
    <row r="64" ht="25" customHeight="1" spans="1:9">
      <c r="A64" s="25">
        <v>60</v>
      </c>
      <c r="B64" s="25" t="str">
        <f t="shared" si="2"/>
        <v>尚重镇</v>
      </c>
      <c r="C64" s="26" t="s">
        <v>135</v>
      </c>
      <c r="D64" s="27" t="s">
        <v>13</v>
      </c>
      <c r="E64" s="30">
        <v>2</v>
      </c>
      <c r="F64" s="29" t="s">
        <v>136</v>
      </c>
      <c r="G64" s="25" t="s">
        <v>15</v>
      </c>
      <c r="H64" s="25" t="s">
        <v>16</v>
      </c>
      <c r="I64" s="31"/>
    </row>
    <row r="65" ht="25" customHeight="1" spans="1:9">
      <c r="A65" s="25">
        <v>61</v>
      </c>
      <c r="B65" s="25" t="str">
        <f t="shared" si="2"/>
        <v>尚重镇</v>
      </c>
      <c r="C65" s="26" t="s">
        <v>137</v>
      </c>
      <c r="D65" s="27" t="s">
        <v>13</v>
      </c>
      <c r="E65" s="30">
        <v>3</v>
      </c>
      <c r="F65" s="29" t="s">
        <v>138</v>
      </c>
      <c r="G65" s="25" t="s">
        <v>15</v>
      </c>
      <c r="H65" s="25" t="s">
        <v>16</v>
      </c>
      <c r="I65" s="31"/>
    </row>
    <row r="66" ht="25" customHeight="1" spans="1:9">
      <c r="A66" s="25">
        <v>62</v>
      </c>
      <c r="B66" s="25" t="str">
        <f t="shared" si="2"/>
        <v>尚重镇</v>
      </c>
      <c r="C66" s="26" t="s">
        <v>139</v>
      </c>
      <c r="D66" s="27" t="s">
        <v>13</v>
      </c>
      <c r="E66" s="30">
        <v>4</v>
      </c>
      <c r="F66" s="29" t="s">
        <v>140</v>
      </c>
      <c r="G66" s="25" t="s">
        <v>15</v>
      </c>
      <c r="H66" s="25" t="s">
        <v>16</v>
      </c>
      <c r="I66" s="31"/>
    </row>
    <row r="67" ht="25" customHeight="1" spans="1:9">
      <c r="A67" s="25">
        <v>63</v>
      </c>
      <c r="B67" s="25" t="str">
        <f t="shared" si="2"/>
        <v>尚重镇</v>
      </c>
      <c r="C67" s="26" t="s">
        <v>141</v>
      </c>
      <c r="D67" s="27" t="s">
        <v>13</v>
      </c>
      <c r="E67" s="30">
        <v>2</v>
      </c>
      <c r="F67" s="29" t="s">
        <v>142</v>
      </c>
      <c r="G67" s="25" t="s">
        <v>15</v>
      </c>
      <c r="H67" s="25" t="s">
        <v>16</v>
      </c>
      <c r="I67" s="31"/>
    </row>
    <row r="68" ht="25" customHeight="1" spans="1:9">
      <c r="A68" s="25">
        <v>64</v>
      </c>
      <c r="B68" s="25" t="str">
        <f t="shared" si="2"/>
        <v>尚重镇</v>
      </c>
      <c r="C68" s="26" t="s">
        <v>143</v>
      </c>
      <c r="D68" s="27" t="s">
        <v>13</v>
      </c>
      <c r="E68" s="30">
        <v>8</v>
      </c>
      <c r="F68" s="29" t="s">
        <v>144</v>
      </c>
      <c r="G68" s="25" t="s">
        <v>15</v>
      </c>
      <c r="H68" s="25" t="s">
        <v>16</v>
      </c>
      <c r="I68" s="31"/>
    </row>
    <row r="69" ht="25" customHeight="1" spans="1:9">
      <c r="A69" s="25">
        <v>65</v>
      </c>
      <c r="B69" s="25" t="str">
        <f t="shared" si="2"/>
        <v>双江镇</v>
      </c>
      <c r="C69" s="26" t="s">
        <v>145</v>
      </c>
      <c r="D69" s="27" t="s">
        <v>13</v>
      </c>
      <c r="E69" s="30">
        <v>3</v>
      </c>
      <c r="F69" s="29" t="s">
        <v>146</v>
      </c>
      <c r="G69" s="25" t="s">
        <v>15</v>
      </c>
      <c r="H69" s="25" t="s">
        <v>16</v>
      </c>
      <c r="I69" s="31"/>
    </row>
    <row r="70" ht="25" customHeight="1" spans="1:9">
      <c r="A70" s="25">
        <v>66</v>
      </c>
      <c r="B70" s="25" t="str">
        <f t="shared" si="2"/>
        <v>双江镇</v>
      </c>
      <c r="C70" s="26" t="s">
        <v>147</v>
      </c>
      <c r="D70" s="27" t="s">
        <v>13</v>
      </c>
      <c r="E70" s="30">
        <v>2</v>
      </c>
      <c r="F70" s="29" t="s">
        <v>148</v>
      </c>
      <c r="G70" s="25" t="s">
        <v>15</v>
      </c>
      <c r="H70" s="25" t="s">
        <v>16</v>
      </c>
      <c r="I70" s="31"/>
    </row>
    <row r="71" ht="25" customHeight="1" spans="1:9">
      <c r="A71" s="25">
        <v>67</v>
      </c>
      <c r="B71" s="25" t="str">
        <f t="shared" si="2"/>
        <v>双江镇</v>
      </c>
      <c r="C71" s="26" t="s">
        <v>149</v>
      </c>
      <c r="D71" s="27" t="s">
        <v>13</v>
      </c>
      <c r="E71" s="30">
        <v>2</v>
      </c>
      <c r="F71" s="29" t="s">
        <v>150</v>
      </c>
      <c r="G71" s="25" t="s">
        <v>15</v>
      </c>
      <c r="H71" s="25" t="s">
        <v>16</v>
      </c>
      <c r="I71" s="31"/>
    </row>
    <row r="72" ht="25" customHeight="1" spans="1:9">
      <c r="A72" s="25">
        <v>68</v>
      </c>
      <c r="B72" s="25" t="str">
        <f t="shared" si="2"/>
        <v>双江镇</v>
      </c>
      <c r="C72" s="26" t="s">
        <v>151</v>
      </c>
      <c r="D72" s="27" t="s">
        <v>13</v>
      </c>
      <c r="E72" s="30">
        <v>6</v>
      </c>
      <c r="F72" s="29" t="s">
        <v>152</v>
      </c>
      <c r="G72" s="25" t="s">
        <v>15</v>
      </c>
      <c r="H72" s="25" t="s">
        <v>16</v>
      </c>
      <c r="I72" s="31"/>
    </row>
    <row r="73" ht="25" customHeight="1" spans="1:9">
      <c r="A73" s="25">
        <v>69</v>
      </c>
      <c r="B73" s="25" t="str">
        <f t="shared" si="2"/>
        <v>双江镇</v>
      </c>
      <c r="C73" s="26" t="s">
        <v>153</v>
      </c>
      <c r="D73" s="27" t="s">
        <v>13</v>
      </c>
      <c r="E73" s="30">
        <v>4</v>
      </c>
      <c r="F73" s="29" t="s">
        <v>154</v>
      </c>
      <c r="G73" s="25" t="s">
        <v>15</v>
      </c>
      <c r="H73" s="25" t="s">
        <v>16</v>
      </c>
      <c r="I73" s="31"/>
    </row>
    <row r="74" ht="25" customHeight="1" spans="1:9">
      <c r="A74" s="25">
        <v>70</v>
      </c>
      <c r="B74" s="25" t="str">
        <f t="shared" si="2"/>
        <v>水口镇</v>
      </c>
      <c r="C74" s="26" t="s">
        <v>155</v>
      </c>
      <c r="D74" s="27" t="s">
        <v>13</v>
      </c>
      <c r="E74" s="30">
        <v>3</v>
      </c>
      <c r="F74" s="29" t="s">
        <v>156</v>
      </c>
      <c r="G74" s="25" t="s">
        <v>15</v>
      </c>
      <c r="H74" s="25" t="s">
        <v>16</v>
      </c>
      <c r="I74" s="31"/>
    </row>
    <row r="75" ht="25" customHeight="1" spans="1:9">
      <c r="A75" s="25">
        <v>71</v>
      </c>
      <c r="B75" s="25" t="str">
        <f t="shared" si="2"/>
        <v>水口镇</v>
      </c>
      <c r="C75" s="26" t="s">
        <v>157</v>
      </c>
      <c r="D75" s="27" t="s">
        <v>13</v>
      </c>
      <c r="E75" s="30">
        <v>1</v>
      </c>
      <c r="F75" s="29" t="s">
        <v>158</v>
      </c>
      <c r="G75" s="25" t="s">
        <v>15</v>
      </c>
      <c r="H75" s="25" t="s">
        <v>16</v>
      </c>
      <c r="I75" s="31"/>
    </row>
    <row r="76" ht="25" customHeight="1" spans="1:9">
      <c r="A76" s="25">
        <v>72</v>
      </c>
      <c r="B76" s="25" t="str">
        <f t="shared" si="2"/>
        <v>水口镇</v>
      </c>
      <c r="C76" s="26" t="s">
        <v>159</v>
      </c>
      <c r="D76" s="27" t="s">
        <v>13</v>
      </c>
      <c r="E76" s="30">
        <v>1</v>
      </c>
      <c r="F76" s="29" t="s">
        <v>160</v>
      </c>
      <c r="G76" s="25" t="s">
        <v>15</v>
      </c>
      <c r="H76" s="25" t="s">
        <v>16</v>
      </c>
      <c r="I76" s="31"/>
    </row>
    <row r="77" ht="25" customHeight="1" spans="1:9">
      <c r="A77" s="25">
        <v>73</v>
      </c>
      <c r="B77" s="25" t="str">
        <f t="shared" si="2"/>
        <v>水口镇</v>
      </c>
      <c r="C77" s="26" t="s">
        <v>161</v>
      </c>
      <c r="D77" s="27" t="s">
        <v>13</v>
      </c>
      <c r="E77" s="30">
        <v>2</v>
      </c>
      <c r="F77" s="29" t="s">
        <v>162</v>
      </c>
      <c r="G77" s="25" t="s">
        <v>15</v>
      </c>
      <c r="H77" s="25" t="s">
        <v>16</v>
      </c>
      <c r="I77" s="31"/>
    </row>
    <row r="78" ht="25" customHeight="1" spans="1:9">
      <c r="A78" s="25">
        <v>74</v>
      </c>
      <c r="B78" s="25" t="str">
        <f t="shared" si="2"/>
        <v>水口镇</v>
      </c>
      <c r="C78" s="26" t="s">
        <v>163</v>
      </c>
      <c r="D78" s="27" t="s">
        <v>13</v>
      </c>
      <c r="E78" s="30">
        <v>2</v>
      </c>
      <c r="F78" s="29" t="s">
        <v>164</v>
      </c>
      <c r="G78" s="25" t="s">
        <v>15</v>
      </c>
      <c r="H78" s="25" t="s">
        <v>16</v>
      </c>
      <c r="I78" s="31"/>
    </row>
    <row r="79" ht="25" customHeight="1" spans="1:9">
      <c r="A79" s="25">
        <v>75</v>
      </c>
      <c r="B79" s="25" t="str">
        <f t="shared" ref="B79:B110" si="3">MID(C79,4,3)</f>
        <v>水口镇</v>
      </c>
      <c r="C79" s="26" t="s">
        <v>165</v>
      </c>
      <c r="D79" s="27" t="s">
        <v>13</v>
      </c>
      <c r="E79" s="30">
        <v>1</v>
      </c>
      <c r="F79" s="29" t="s">
        <v>166</v>
      </c>
      <c r="G79" s="25" t="s">
        <v>15</v>
      </c>
      <c r="H79" s="25" t="s">
        <v>16</v>
      </c>
      <c r="I79" s="31"/>
    </row>
    <row r="80" ht="25" customHeight="1" spans="1:9">
      <c r="A80" s="25">
        <v>76</v>
      </c>
      <c r="B80" s="25" t="str">
        <f t="shared" si="3"/>
        <v>水口镇</v>
      </c>
      <c r="C80" s="26" t="s">
        <v>167</v>
      </c>
      <c r="D80" s="27" t="s">
        <v>13</v>
      </c>
      <c r="E80" s="30">
        <v>2</v>
      </c>
      <c r="F80" s="29" t="s">
        <v>168</v>
      </c>
      <c r="G80" s="25" t="s">
        <v>15</v>
      </c>
      <c r="H80" s="25" t="s">
        <v>16</v>
      </c>
      <c r="I80" s="31"/>
    </row>
    <row r="81" ht="25" customHeight="1" spans="1:9">
      <c r="A81" s="25">
        <v>77</v>
      </c>
      <c r="B81" s="25" t="str">
        <f t="shared" si="3"/>
        <v>水口镇</v>
      </c>
      <c r="C81" s="26" t="s">
        <v>169</v>
      </c>
      <c r="D81" s="27" t="s">
        <v>13</v>
      </c>
      <c r="E81" s="30">
        <v>2</v>
      </c>
      <c r="F81" s="29" t="s">
        <v>170</v>
      </c>
      <c r="G81" s="25" t="s">
        <v>15</v>
      </c>
      <c r="H81" s="25" t="s">
        <v>16</v>
      </c>
      <c r="I81" s="31"/>
    </row>
    <row r="82" ht="25" customHeight="1" spans="1:9">
      <c r="A82" s="25">
        <v>78</v>
      </c>
      <c r="B82" s="25" t="str">
        <f t="shared" si="3"/>
        <v>水口镇</v>
      </c>
      <c r="C82" s="26" t="s">
        <v>171</v>
      </c>
      <c r="D82" s="27" t="s">
        <v>13</v>
      </c>
      <c r="E82" s="30">
        <v>2</v>
      </c>
      <c r="F82" s="29" t="s">
        <v>172</v>
      </c>
      <c r="G82" s="25" t="s">
        <v>15</v>
      </c>
      <c r="H82" s="25" t="s">
        <v>16</v>
      </c>
      <c r="I82" s="31"/>
    </row>
    <row r="83" ht="25" customHeight="1" spans="1:9">
      <c r="A83" s="25">
        <v>79</v>
      </c>
      <c r="B83" s="25" t="str">
        <f t="shared" si="3"/>
        <v>水口镇</v>
      </c>
      <c r="C83" s="26" t="s">
        <v>173</v>
      </c>
      <c r="D83" s="27" t="s">
        <v>13</v>
      </c>
      <c r="E83" s="30">
        <v>3</v>
      </c>
      <c r="F83" s="29" t="s">
        <v>174</v>
      </c>
      <c r="G83" s="25" t="s">
        <v>15</v>
      </c>
      <c r="H83" s="25" t="s">
        <v>16</v>
      </c>
      <c r="I83" s="31"/>
    </row>
    <row r="84" ht="25" customHeight="1" spans="1:9">
      <c r="A84" s="25">
        <v>80</v>
      </c>
      <c r="B84" s="25" t="str">
        <f t="shared" si="3"/>
        <v>水口镇</v>
      </c>
      <c r="C84" s="26" t="s">
        <v>175</v>
      </c>
      <c r="D84" s="27" t="s">
        <v>13</v>
      </c>
      <c r="E84" s="30">
        <v>1</v>
      </c>
      <c r="F84" s="29" t="s">
        <v>176</v>
      </c>
      <c r="G84" s="25" t="s">
        <v>15</v>
      </c>
      <c r="H84" s="25" t="s">
        <v>16</v>
      </c>
      <c r="I84" s="31"/>
    </row>
    <row r="85" ht="25" customHeight="1" spans="1:9">
      <c r="A85" s="25">
        <v>81</v>
      </c>
      <c r="B85" s="25" t="str">
        <f t="shared" si="3"/>
        <v>水口镇</v>
      </c>
      <c r="C85" s="26" t="s">
        <v>177</v>
      </c>
      <c r="D85" s="27" t="s">
        <v>13</v>
      </c>
      <c r="E85" s="30">
        <v>2</v>
      </c>
      <c r="F85" s="29" t="s">
        <v>178</v>
      </c>
      <c r="G85" s="25" t="s">
        <v>15</v>
      </c>
      <c r="H85" s="25" t="s">
        <v>16</v>
      </c>
      <c r="I85" s="31"/>
    </row>
    <row r="86" ht="25" customHeight="1" spans="1:9">
      <c r="A86" s="25">
        <v>82</v>
      </c>
      <c r="B86" s="25" t="str">
        <f t="shared" si="3"/>
        <v>水口镇</v>
      </c>
      <c r="C86" s="26" t="s">
        <v>179</v>
      </c>
      <c r="D86" s="27" t="s">
        <v>13</v>
      </c>
      <c r="E86" s="30">
        <v>1</v>
      </c>
      <c r="F86" s="29" t="s">
        <v>180</v>
      </c>
      <c r="G86" s="25" t="s">
        <v>15</v>
      </c>
      <c r="H86" s="25" t="s">
        <v>16</v>
      </c>
      <c r="I86" s="31"/>
    </row>
    <row r="87" ht="25" customHeight="1" spans="1:9">
      <c r="A87" s="25">
        <v>83</v>
      </c>
      <c r="B87" s="25" t="str">
        <f t="shared" si="3"/>
        <v>水口镇</v>
      </c>
      <c r="C87" s="26" t="s">
        <v>181</v>
      </c>
      <c r="D87" s="27" t="s">
        <v>13</v>
      </c>
      <c r="E87" s="30">
        <v>2</v>
      </c>
      <c r="F87" s="29" t="s">
        <v>182</v>
      </c>
      <c r="G87" s="25" t="s">
        <v>15</v>
      </c>
      <c r="H87" s="25" t="s">
        <v>16</v>
      </c>
      <c r="I87" s="31"/>
    </row>
    <row r="88" ht="25" customHeight="1" spans="1:9">
      <c r="A88" s="25">
        <v>84</v>
      </c>
      <c r="B88" s="25" t="str">
        <f t="shared" si="3"/>
        <v>水口镇</v>
      </c>
      <c r="C88" s="26" t="s">
        <v>183</v>
      </c>
      <c r="D88" s="27" t="s">
        <v>13</v>
      </c>
      <c r="E88" s="30">
        <v>2</v>
      </c>
      <c r="F88" s="29" t="s">
        <v>184</v>
      </c>
      <c r="G88" s="25" t="s">
        <v>15</v>
      </c>
      <c r="H88" s="25" t="s">
        <v>16</v>
      </c>
      <c r="I88" s="31"/>
    </row>
    <row r="89" ht="25" customHeight="1" spans="1:9">
      <c r="A89" s="25">
        <v>85</v>
      </c>
      <c r="B89" s="25" t="str">
        <f t="shared" si="3"/>
        <v>水口镇</v>
      </c>
      <c r="C89" s="26" t="s">
        <v>185</v>
      </c>
      <c r="D89" s="27" t="s">
        <v>13</v>
      </c>
      <c r="E89" s="30">
        <v>1</v>
      </c>
      <c r="F89" s="29" t="s">
        <v>186</v>
      </c>
      <c r="G89" s="25" t="s">
        <v>15</v>
      </c>
      <c r="H89" s="25" t="s">
        <v>16</v>
      </c>
      <c r="I89" s="31"/>
    </row>
    <row r="90" ht="25" customHeight="1" spans="1:9">
      <c r="A90" s="25">
        <v>86</v>
      </c>
      <c r="B90" s="25" t="str">
        <f t="shared" si="3"/>
        <v>水口镇</v>
      </c>
      <c r="C90" s="26" t="s">
        <v>187</v>
      </c>
      <c r="D90" s="27" t="s">
        <v>13</v>
      </c>
      <c r="E90" s="30">
        <v>2</v>
      </c>
      <c r="F90" s="29" t="s">
        <v>188</v>
      </c>
      <c r="G90" s="25" t="s">
        <v>15</v>
      </c>
      <c r="H90" s="25" t="s">
        <v>16</v>
      </c>
      <c r="I90" s="31"/>
    </row>
    <row r="91" ht="25" customHeight="1" spans="1:9">
      <c r="A91" s="25">
        <v>87</v>
      </c>
      <c r="B91" s="25" t="str">
        <f t="shared" si="3"/>
        <v>水口镇</v>
      </c>
      <c r="C91" s="26" t="s">
        <v>189</v>
      </c>
      <c r="D91" s="27" t="s">
        <v>13</v>
      </c>
      <c r="E91" s="30">
        <v>2</v>
      </c>
      <c r="F91" s="29" t="s">
        <v>190</v>
      </c>
      <c r="G91" s="25" t="s">
        <v>15</v>
      </c>
      <c r="H91" s="25" t="s">
        <v>16</v>
      </c>
      <c r="I91" s="31"/>
    </row>
    <row r="92" ht="25" customHeight="1" spans="1:9">
      <c r="A92" s="25">
        <v>88</v>
      </c>
      <c r="B92" s="25" t="str">
        <f t="shared" si="3"/>
        <v>水口镇</v>
      </c>
      <c r="C92" s="26" t="s">
        <v>191</v>
      </c>
      <c r="D92" s="27" t="s">
        <v>13</v>
      </c>
      <c r="E92" s="30">
        <v>1</v>
      </c>
      <c r="F92" s="29" t="s">
        <v>192</v>
      </c>
      <c r="G92" s="25" t="s">
        <v>15</v>
      </c>
      <c r="H92" s="25" t="s">
        <v>16</v>
      </c>
      <c r="I92" s="31"/>
    </row>
    <row r="93" ht="25" customHeight="1" spans="1:9">
      <c r="A93" s="25">
        <v>89</v>
      </c>
      <c r="B93" s="25" t="str">
        <f t="shared" si="3"/>
        <v>岩洞镇</v>
      </c>
      <c r="C93" s="26" t="s">
        <v>193</v>
      </c>
      <c r="D93" s="27" t="s">
        <v>13</v>
      </c>
      <c r="E93" s="30">
        <v>2</v>
      </c>
      <c r="F93" s="29" t="s">
        <v>194</v>
      </c>
      <c r="G93" s="25" t="s">
        <v>15</v>
      </c>
      <c r="H93" s="25" t="s">
        <v>16</v>
      </c>
      <c r="I93" s="31"/>
    </row>
    <row r="94" ht="25" customHeight="1" spans="1:9">
      <c r="A94" s="25">
        <v>90</v>
      </c>
      <c r="B94" s="25" t="str">
        <f t="shared" si="3"/>
        <v>岩洞镇</v>
      </c>
      <c r="C94" s="26" t="s">
        <v>195</v>
      </c>
      <c r="D94" s="27" t="s">
        <v>13</v>
      </c>
      <c r="E94" s="30">
        <v>1</v>
      </c>
      <c r="F94" s="29" t="s">
        <v>196</v>
      </c>
      <c r="G94" s="25" t="s">
        <v>15</v>
      </c>
      <c r="H94" s="25" t="s">
        <v>16</v>
      </c>
      <c r="I94" s="31"/>
    </row>
    <row r="95" ht="25" customHeight="1" spans="1:9">
      <c r="A95" s="25">
        <v>91</v>
      </c>
      <c r="B95" s="25" t="str">
        <f t="shared" si="3"/>
        <v>岩洞镇</v>
      </c>
      <c r="C95" s="26" t="s">
        <v>197</v>
      </c>
      <c r="D95" s="27" t="s">
        <v>13</v>
      </c>
      <c r="E95" s="30">
        <v>2</v>
      </c>
      <c r="F95" s="29" t="s">
        <v>198</v>
      </c>
      <c r="G95" s="25" t="s">
        <v>15</v>
      </c>
      <c r="H95" s="25" t="s">
        <v>16</v>
      </c>
      <c r="I95" s="31"/>
    </row>
    <row r="96" ht="25" customHeight="1" spans="1:9">
      <c r="A96" s="25">
        <v>92</v>
      </c>
      <c r="B96" s="25" t="str">
        <f t="shared" si="3"/>
        <v>永从镇</v>
      </c>
      <c r="C96" s="26" t="s">
        <v>199</v>
      </c>
      <c r="D96" s="27" t="s">
        <v>13</v>
      </c>
      <c r="E96" s="30">
        <v>3</v>
      </c>
      <c r="F96" s="29" t="s">
        <v>200</v>
      </c>
      <c r="G96" s="25" t="s">
        <v>15</v>
      </c>
      <c r="H96" s="25" t="s">
        <v>16</v>
      </c>
      <c r="I96" s="31"/>
    </row>
    <row r="97" ht="25" customHeight="1" spans="1:9">
      <c r="A97" s="25">
        <v>93</v>
      </c>
      <c r="B97" s="25" t="str">
        <f t="shared" si="3"/>
        <v>永从镇</v>
      </c>
      <c r="C97" s="26" t="s">
        <v>201</v>
      </c>
      <c r="D97" s="27" t="s">
        <v>13</v>
      </c>
      <c r="E97" s="30">
        <v>1</v>
      </c>
      <c r="F97" s="29" t="s">
        <v>202</v>
      </c>
      <c r="G97" s="25" t="s">
        <v>15</v>
      </c>
      <c r="H97" s="25" t="s">
        <v>16</v>
      </c>
      <c r="I97" s="31"/>
    </row>
    <row r="98" ht="25" customHeight="1" spans="1:9">
      <c r="A98" s="25">
        <v>94</v>
      </c>
      <c r="B98" s="25" t="str">
        <f t="shared" si="3"/>
        <v>永从镇</v>
      </c>
      <c r="C98" s="26" t="s">
        <v>203</v>
      </c>
      <c r="D98" s="27" t="s">
        <v>13</v>
      </c>
      <c r="E98" s="30">
        <v>2</v>
      </c>
      <c r="F98" s="29" t="s">
        <v>204</v>
      </c>
      <c r="G98" s="25" t="s">
        <v>15</v>
      </c>
      <c r="H98" s="25" t="s">
        <v>16</v>
      </c>
      <c r="I98" s="31"/>
    </row>
    <row r="99" ht="25" customHeight="1" spans="1:9">
      <c r="A99" s="25">
        <v>95</v>
      </c>
      <c r="B99" s="25" t="str">
        <f t="shared" si="3"/>
        <v>肇兴镇</v>
      </c>
      <c r="C99" s="26" t="s">
        <v>205</v>
      </c>
      <c r="D99" s="27" t="s">
        <v>13</v>
      </c>
      <c r="E99" s="30">
        <v>1</v>
      </c>
      <c r="F99" s="29" t="s">
        <v>206</v>
      </c>
      <c r="G99" s="25" t="s">
        <v>15</v>
      </c>
      <c r="H99" s="25" t="s">
        <v>16</v>
      </c>
      <c r="I99" s="31"/>
    </row>
    <row r="100" ht="25" customHeight="1" spans="1:9">
      <c r="A100" s="25">
        <v>96</v>
      </c>
      <c r="B100" s="25" t="str">
        <f t="shared" si="3"/>
        <v>肇兴镇</v>
      </c>
      <c r="C100" s="26" t="s">
        <v>207</v>
      </c>
      <c r="D100" s="27" t="s">
        <v>13</v>
      </c>
      <c r="E100" s="30">
        <v>1</v>
      </c>
      <c r="F100" s="29" t="s">
        <v>208</v>
      </c>
      <c r="G100" s="25" t="s">
        <v>15</v>
      </c>
      <c r="H100" s="25" t="s">
        <v>16</v>
      </c>
      <c r="I100" s="31"/>
    </row>
    <row r="101" ht="25" customHeight="1" spans="1:9">
      <c r="A101" s="25">
        <v>97</v>
      </c>
      <c r="B101" s="25" t="str">
        <f t="shared" si="3"/>
        <v>肇兴镇</v>
      </c>
      <c r="C101" s="26" t="s">
        <v>209</v>
      </c>
      <c r="D101" s="27" t="s">
        <v>13</v>
      </c>
      <c r="E101" s="30">
        <v>1</v>
      </c>
      <c r="F101" s="29" t="s">
        <v>210</v>
      </c>
      <c r="G101" s="25" t="s">
        <v>15</v>
      </c>
      <c r="H101" s="25" t="s">
        <v>16</v>
      </c>
      <c r="I101" s="31"/>
    </row>
    <row r="102" ht="25" customHeight="1" spans="1:9">
      <c r="A102" s="25">
        <v>98</v>
      </c>
      <c r="B102" s="25" t="str">
        <f t="shared" si="3"/>
        <v>中潮镇</v>
      </c>
      <c r="C102" s="26" t="s">
        <v>211</v>
      </c>
      <c r="D102" s="27" t="s">
        <v>13</v>
      </c>
      <c r="E102" s="30">
        <v>2</v>
      </c>
      <c r="F102" s="29" t="s">
        <v>212</v>
      </c>
      <c r="G102" s="25" t="s">
        <v>15</v>
      </c>
      <c r="H102" s="25" t="s">
        <v>16</v>
      </c>
      <c r="I102" s="31"/>
    </row>
    <row r="103" ht="25" customHeight="1" spans="1:9">
      <c r="A103" s="25">
        <v>99</v>
      </c>
      <c r="B103" s="25" t="str">
        <f t="shared" si="3"/>
        <v>中潮镇</v>
      </c>
      <c r="C103" s="26" t="s">
        <v>213</v>
      </c>
      <c r="D103" s="27" t="s">
        <v>13</v>
      </c>
      <c r="E103" s="30">
        <v>2</v>
      </c>
      <c r="F103" s="29" t="s">
        <v>214</v>
      </c>
      <c r="G103" s="25" t="s">
        <v>15</v>
      </c>
      <c r="H103" s="25" t="s">
        <v>16</v>
      </c>
      <c r="I103" s="31"/>
    </row>
    <row r="104" ht="25" customHeight="1" spans="1:9">
      <c r="A104" s="25">
        <v>100</v>
      </c>
      <c r="B104" s="25" t="str">
        <f t="shared" si="3"/>
        <v>中潮镇</v>
      </c>
      <c r="C104" s="26" t="s">
        <v>215</v>
      </c>
      <c r="D104" s="27" t="s">
        <v>13</v>
      </c>
      <c r="E104" s="30">
        <v>2</v>
      </c>
      <c r="F104" s="29" t="s">
        <v>216</v>
      </c>
      <c r="G104" s="25" t="s">
        <v>15</v>
      </c>
      <c r="H104" s="25" t="s">
        <v>16</v>
      </c>
      <c r="I104" s="31"/>
    </row>
    <row r="105" ht="25" customHeight="1" spans="1:9">
      <c r="A105" s="25">
        <v>101</v>
      </c>
      <c r="B105" s="25" t="str">
        <f t="shared" si="3"/>
        <v>中潮镇</v>
      </c>
      <c r="C105" s="26" t="s">
        <v>217</v>
      </c>
      <c r="D105" s="27" t="s">
        <v>13</v>
      </c>
      <c r="E105" s="30">
        <v>2</v>
      </c>
      <c r="F105" s="29" t="s">
        <v>218</v>
      </c>
      <c r="G105" s="25" t="s">
        <v>15</v>
      </c>
      <c r="H105" s="25" t="s">
        <v>16</v>
      </c>
      <c r="I105" s="31"/>
    </row>
    <row r="106" ht="25" customHeight="1" spans="1:9">
      <c r="A106" s="25">
        <v>102</v>
      </c>
      <c r="B106" s="25" t="str">
        <f t="shared" si="3"/>
        <v>坝寨乡</v>
      </c>
      <c r="C106" s="26" t="s">
        <v>219</v>
      </c>
      <c r="D106" s="27" t="s">
        <v>13</v>
      </c>
      <c r="E106" s="30">
        <v>2</v>
      </c>
      <c r="F106" s="29" t="s">
        <v>220</v>
      </c>
      <c r="G106" s="25" t="s">
        <v>15</v>
      </c>
      <c r="H106" s="25" t="s">
        <v>16</v>
      </c>
      <c r="I106" s="31"/>
    </row>
    <row r="107" ht="25" customHeight="1" spans="1:9">
      <c r="A107" s="25">
        <v>103</v>
      </c>
      <c r="B107" s="25" t="str">
        <f t="shared" si="3"/>
        <v>德顺乡</v>
      </c>
      <c r="C107" s="26" t="s">
        <v>221</v>
      </c>
      <c r="D107" s="27" t="s">
        <v>13</v>
      </c>
      <c r="E107" s="30">
        <v>2</v>
      </c>
      <c r="F107" s="29" t="s">
        <v>222</v>
      </c>
      <c r="G107" s="25" t="s">
        <v>15</v>
      </c>
      <c r="H107" s="25" t="s">
        <v>16</v>
      </c>
      <c r="I107" s="31"/>
    </row>
    <row r="108" ht="25" customHeight="1" spans="1:9">
      <c r="A108" s="25">
        <v>104</v>
      </c>
      <c r="B108" s="25" t="str">
        <f t="shared" si="3"/>
        <v>洪州镇</v>
      </c>
      <c r="C108" s="26" t="s">
        <v>223</v>
      </c>
      <c r="D108" s="27" t="s">
        <v>13</v>
      </c>
      <c r="E108" s="30">
        <v>2</v>
      </c>
      <c r="F108" s="29" t="s">
        <v>224</v>
      </c>
      <c r="G108" s="25" t="s">
        <v>15</v>
      </c>
      <c r="H108" s="25" t="s">
        <v>16</v>
      </c>
      <c r="I108" s="31"/>
    </row>
    <row r="109" ht="25" customHeight="1" spans="1:9">
      <c r="A109" s="25">
        <v>105</v>
      </c>
      <c r="B109" s="25" t="str">
        <f t="shared" si="3"/>
        <v>洪州镇</v>
      </c>
      <c r="C109" s="26" t="s">
        <v>225</v>
      </c>
      <c r="D109" s="27" t="s">
        <v>13</v>
      </c>
      <c r="E109" s="30">
        <v>1</v>
      </c>
      <c r="F109" s="29" t="s">
        <v>226</v>
      </c>
      <c r="G109" s="25" t="s">
        <v>15</v>
      </c>
      <c r="H109" s="25" t="s">
        <v>16</v>
      </c>
      <c r="I109" s="31"/>
    </row>
    <row r="110" ht="25" customHeight="1" spans="1:9">
      <c r="A110" s="25">
        <v>106</v>
      </c>
      <c r="B110" s="25" t="str">
        <f t="shared" si="3"/>
        <v>洪州镇</v>
      </c>
      <c r="C110" s="26" t="s">
        <v>227</v>
      </c>
      <c r="D110" s="27" t="s">
        <v>13</v>
      </c>
      <c r="E110" s="30">
        <v>2</v>
      </c>
      <c r="F110" s="29" t="s">
        <v>228</v>
      </c>
      <c r="G110" s="25" t="s">
        <v>15</v>
      </c>
      <c r="H110" s="25" t="s">
        <v>16</v>
      </c>
      <c r="I110" s="31"/>
    </row>
    <row r="111" ht="25" customHeight="1" spans="1:9">
      <c r="A111" s="25">
        <v>107</v>
      </c>
      <c r="B111" s="25" t="str">
        <f t="shared" ref="B111:B128" si="4">MID(C111,4,3)</f>
        <v>洪州镇</v>
      </c>
      <c r="C111" s="26" t="s">
        <v>229</v>
      </c>
      <c r="D111" s="27" t="s">
        <v>13</v>
      </c>
      <c r="E111" s="30">
        <v>2</v>
      </c>
      <c r="F111" s="29" t="s">
        <v>230</v>
      </c>
      <c r="G111" s="25" t="s">
        <v>15</v>
      </c>
      <c r="H111" s="25" t="s">
        <v>16</v>
      </c>
      <c r="I111" s="31"/>
    </row>
    <row r="112" ht="25" customHeight="1" spans="1:9">
      <c r="A112" s="25">
        <v>108</v>
      </c>
      <c r="B112" s="25" t="str">
        <f t="shared" si="4"/>
        <v>龙形街</v>
      </c>
      <c r="C112" s="26" t="s">
        <v>231</v>
      </c>
      <c r="D112" s="27" t="s">
        <v>13</v>
      </c>
      <c r="E112" s="30">
        <v>1</v>
      </c>
      <c r="F112" s="29" t="s">
        <v>232</v>
      </c>
      <c r="G112" s="25" t="s">
        <v>15</v>
      </c>
      <c r="H112" s="25" t="s">
        <v>16</v>
      </c>
      <c r="I112" s="31"/>
    </row>
    <row r="113" ht="25" customHeight="1" spans="1:9">
      <c r="A113" s="25">
        <v>109</v>
      </c>
      <c r="B113" s="25" t="str">
        <f t="shared" si="4"/>
        <v>平寨乡</v>
      </c>
      <c r="C113" s="26" t="s">
        <v>233</v>
      </c>
      <c r="D113" s="27" t="s">
        <v>13</v>
      </c>
      <c r="E113" s="30">
        <v>1</v>
      </c>
      <c r="F113" s="29" t="s">
        <v>234</v>
      </c>
      <c r="G113" s="25" t="s">
        <v>15</v>
      </c>
      <c r="H113" s="25" t="s">
        <v>16</v>
      </c>
      <c r="I113" s="31"/>
    </row>
    <row r="114" ht="25" customHeight="1" spans="1:9">
      <c r="A114" s="25">
        <v>110</v>
      </c>
      <c r="B114" s="25" t="str">
        <f t="shared" si="4"/>
        <v>平寨乡</v>
      </c>
      <c r="C114" s="26" t="s">
        <v>235</v>
      </c>
      <c r="D114" s="27" t="s">
        <v>13</v>
      </c>
      <c r="E114" s="30">
        <v>2</v>
      </c>
      <c r="F114" s="29" t="s">
        <v>236</v>
      </c>
      <c r="G114" s="25" t="s">
        <v>15</v>
      </c>
      <c r="H114" s="25" t="s">
        <v>16</v>
      </c>
      <c r="I114" s="31"/>
    </row>
    <row r="115" ht="25" customHeight="1" spans="1:9">
      <c r="A115" s="25">
        <v>111</v>
      </c>
      <c r="B115" s="25" t="str">
        <f t="shared" si="4"/>
        <v>平寨乡</v>
      </c>
      <c r="C115" s="26" t="s">
        <v>237</v>
      </c>
      <c r="D115" s="27" t="s">
        <v>13</v>
      </c>
      <c r="E115" s="30">
        <v>2</v>
      </c>
      <c r="F115" s="29" t="s">
        <v>238</v>
      </c>
      <c r="G115" s="25" t="s">
        <v>15</v>
      </c>
      <c r="H115" s="25" t="s">
        <v>16</v>
      </c>
      <c r="I115" s="31"/>
    </row>
    <row r="116" ht="25" customHeight="1" spans="1:9">
      <c r="A116" s="25">
        <v>112</v>
      </c>
      <c r="B116" s="25" t="str">
        <f t="shared" si="4"/>
        <v>双江镇</v>
      </c>
      <c r="C116" s="26" t="s">
        <v>239</v>
      </c>
      <c r="D116" s="27" t="s">
        <v>13</v>
      </c>
      <c r="E116" s="30">
        <v>3</v>
      </c>
      <c r="F116" s="29" t="s">
        <v>240</v>
      </c>
      <c r="G116" s="25" t="s">
        <v>15</v>
      </c>
      <c r="H116" s="25" t="s">
        <v>16</v>
      </c>
      <c r="I116" s="31"/>
    </row>
    <row r="117" ht="25" customHeight="1" spans="1:9">
      <c r="A117" s="25">
        <v>113</v>
      </c>
      <c r="B117" s="25" t="str">
        <f t="shared" si="4"/>
        <v>双江镇</v>
      </c>
      <c r="C117" s="26" t="s">
        <v>241</v>
      </c>
      <c r="D117" s="27" t="s">
        <v>13</v>
      </c>
      <c r="E117" s="30">
        <v>1</v>
      </c>
      <c r="F117" s="29" t="s">
        <v>242</v>
      </c>
      <c r="G117" s="25" t="s">
        <v>15</v>
      </c>
      <c r="H117" s="25" t="s">
        <v>16</v>
      </c>
      <c r="I117" s="31"/>
    </row>
    <row r="118" ht="25" customHeight="1" spans="1:9">
      <c r="A118" s="25">
        <v>114</v>
      </c>
      <c r="B118" s="25" t="str">
        <f t="shared" si="4"/>
        <v>双江镇</v>
      </c>
      <c r="C118" s="26" t="s">
        <v>243</v>
      </c>
      <c r="D118" s="27" t="s">
        <v>13</v>
      </c>
      <c r="E118" s="30">
        <v>2</v>
      </c>
      <c r="F118" s="29" t="s">
        <v>244</v>
      </c>
      <c r="G118" s="25" t="s">
        <v>15</v>
      </c>
      <c r="H118" s="25" t="s">
        <v>16</v>
      </c>
      <c r="I118" s="31"/>
    </row>
    <row r="119" ht="25" customHeight="1" spans="1:9">
      <c r="A119" s="25">
        <v>115</v>
      </c>
      <c r="B119" s="25" t="str">
        <f t="shared" si="4"/>
        <v>双江镇</v>
      </c>
      <c r="C119" s="26" t="s">
        <v>245</v>
      </c>
      <c r="D119" s="27" t="s">
        <v>13</v>
      </c>
      <c r="E119" s="30">
        <v>2</v>
      </c>
      <c r="F119" s="29" t="s">
        <v>246</v>
      </c>
      <c r="G119" s="25" t="s">
        <v>15</v>
      </c>
      <c r="H119" s="25" t="s">
        <v>16</v>
      </c>
      <c r="I119" s="31"/>
    </row>
    <row r="120" ht="25" customHeight="1" spans="1:9">
      <c r="A120" s="25">
        <v>116</v>
      </c>
      <c r="B120" s="25" t="str">
        <f t="shared" si="4"/>
        <v>双江镇</v>
      </c>
      <c r="C120" s="26" t="s">
        <v>247</v>
      </c>
      <c r="D120" s="27" t="s">
        <v>13</v>
      </c>
      <c r="E120" s="30">
        <v>2</v>
      </c>
      <c r="F120" s="29" t="s">
        <v>248</v>
      </c>
      <c r="G120" s="25" t="s">
        <v>15</v>
      </c>
      <c r="H120" s="25" t="s">
        <v>16</v>
      </c>
      <c r="I120" s="31"/>
    </row>
    <row r="121" ht="25" customHeight="1" spans="1:9">
      <c r="A121" s="25">
        <v>117</v>
      </c>
      <c r="B121" s="25" t="str">
        <f t="shared" si="4"/>
        <v>双江镇</v>
      </c>
      <c r="C121" s="26" t="s">
        <v>249</v>
      </c>
      <c r="D121" s="27" t="s">
        <v>13</v>
      </c>
      <c r="E121" s="30">
        <v>2</v>
      </c>
      <c r="F121" s="29" t="s">
        <v>250</v>
      </c>
      <c r="G121" s="25" t="s">
        <v>15</v>
      </c>
      <c r="H121" s="25" t="s">
        <v>16</v>
      </c>
      <c r="I121" s="31"/>
    </row>
    <row r="122" ht="25" customHeight="1" spans="1:9">
      <c r="A122" s="25">
        <v>118</v>
      </c>
      <c r="B122" s="25" t="str">
        <f t="shared" si="4"/>
        <v>水口镇</v>
      </c>
      <c r="C122" s="26" t="s">
        <v>251</v>
      </c>
      <c r="D122" s="27" t="s">
        <v>13</v>
      </c>
      <c r="E122" s="30">
        <v>2</v>
      </c>
      <c r="F122" s="29" t="s">
        <v>252</v>
      </c>
      <c r="G122" s="25" t="s">
        <v>15</v>
      </c>
      <c r="H122" s="25" t="s">
        <v>16</v>
      </c>
      <c r="I122" s="31"/>
    </row>
    <row r="123" ht="25" customHeight="1" spans="1:9">
      <c r="A123" s="25">
        <v>119</v>
      </c>
      <c r="B123" s="25" t="str">
        <f t="shared" si="4"/>
        <v>水口镇</v>
      </c>
      <c r="C123" s="26" t="s">
        <v>253</v>
      </c>
      <c r="D123" s="27" t="s">
        <v>13</v>
      </c>
      <c r="E123" s="30">
        <v>1</v>
      </c>
      <c r="F123" s="29" t="s">
        <v>254</v>
      </c>
      <c r="G123" s="25" t="s">
        <v>15</v>
      </c>
      <c r="H123" s="25" t="s">
        <v>16</v>
      </c>
      <c r="I123" s="31"/>
    </row>
    <row r="124" ht="25" customHeight="1" spans="1:9">
      <c r="A124" s="25">
        <v>120</v>
      </c>
      <c r="B124" s="25" t="str">
        <f t="shared" si="4"/>
        <v>水口镇</v>
      </c>
      <c r="C124" s="26" t="s">
        <v>255</v>
      </c>
      <c r="D124" s="27" t="s">
        <v>13</v>
      </c>
      <c r="E124" s="30">
        <v>1</v>
      </c>
      <c r="F124" s="29" t="s">
        <v>256</v>
      </c>
      <c r="G124" s="25" t="s">
        <v>15</v>
      </c>
      <c r="H124" s="25" t="s">
        <v>16</v>
      </c>
      <c r="I124" s="31"/>
    </row>
    <row r="125" ht="25" customHeight="1" spans="1:9">
      <c r="A125" s="25">
        <v>121</v>
      </c>
      <c r="B125" s="25" t="str">
        <f t="shared" si="4"/>
        <v>水口镇</v>
      </c>
      <c r="C125" s="26" t="s">
        <v>257</v>
      </c>
      <c r="D125" s="27" t="s">
        <v>13</v>
      </c>
      <c r="E125" s="30">
        <v>2</v>
      </c>
      <c r="F125" s="29" t="s">
        <v>258</v>
      </c>
      <c r="G125" s="25" t="s">
        <v>15</v>
      </c>
      <c r="H125" s="25" t="s">
        <v>16</v>
      </c>
      <c r="I125" s="31"/>
    </row>
    <row r="126" ht="25" customHeight="1" spans="1:9">
      <c r="A126" s="25">
        <v>122</v>
      </c>
      <c r="B126" s="25" t="str">
        <f t="shared" si="4"/>
        <v>水口镇</v>
      </c>
      <c r="C126" s="26" t="s">
        <v>259</v>
      </c>
      <c r="D126" s="27" t="s">
        <v>13</v>
      </c>
      <c r="E126" s="30">
        <v>2</v>
      </c>
      <c r="F126" s="29" t="s">
        <v>260</v>
      </c>
      <c r="G126" s="25" t="s">
        <v>15</v>
      </c>
      <c r="H126" s="25" t="s">
        <v>16</v>
      </c>
      <c r="I126" s="31"/>
    </row>
    <row r="127" ht="25" customHeight="1" spans="1:9">
      <c r="A127" s="25">
        <v>123</v>
      </c>
      <c r="B127" s="25" t="str">
        <f t="shared" si="4"/>
        <v>中潮镇</v>
      </c>
      <c r="C127" s="26" t="s">
        <v>261</v>
      </c>
      <c r="D127" s="27" t="s">
        <v>13</v>
      </c>
      <c r="E127" s="30">
        <v>1</v>
      </c>
      <c r="F127" s="29" t="s">
        <v>262</v>
      </c>
      <c r="G127" s="25" t="s">
        <v>15</v>
      </c>
      <c r="H127" s="25" t="s">
        <v>16</v>
      </c>
      <c r="I127" s="31"/>
    </row>
    <row r="128" ht="25" customHeight="1" spans="1:9">
      <c r="A128" s="25">
        <v>124</v>
      </c>
      <c r="B128" s="25" t="str">
        <f t="shared" si="4"/>
        <v>中潮镇</v>
      </c>
      <c r="C128" s="26" t="s">
        <v>263</v>
      </c>
      <c r="D128" s="27" t="s">
        <v>13</v>
      </c>
      <c r="E128" s="30">
        <v>2</v>
      </c>
      <c r="F128" s="29" t="s">
        <v>264</v>
      </c>
      <c r="G128" s="25" t="s">
        <v>15</v>
      </c>
      <c r="H128" s="25" t="s">
        <v>16</v>
      </c>
      <c r="I128" s="31"/>
    </row>
  </sheetData>
  <autoFilter xmlns:etc="http://www.wps.cn/officeDocument/2017/etCustomData" ref="A4:I128" etc:filterBottomFollowUsedRange="0">
    <extLst/>
  </autoFilter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5:D128">
    <cfRule type="cellIs" dxfId="0" priority="82" operator="equal">
      <formula>0</formula>
    </cfRule>
    <cfRule type="cellIs" dxfId="0" priority="83" operator="equal">
      <formula>0</formula>
    </cfRule>
    <cfRule type="cellIs" dxfId="0" priority="84" operator="equal">
      <formula>0</formula>
    </cfRule>
  </conditionalFormatting>
  <conditionalFormatting sqref="A5:B5 F5 H5 A6:B6 F6 H6 A7:B7 F7 H7 A8:B8 F8 H8 A9:B9 F9 H9 A10:B10 F10 H10 A11:B11 F11 H11 A12:C12 E12:F12 H12 A13:C13 E13:F13 H13 A14:B18 F14:F18 H14:H18 A19:B19 F19 H19 A20:B20 F20 H20 A21:B21 F21 H21 A22:B22 F22 H22 A23:B23 F23 H23 A24:B24 F24 H24 A25:B25 F25 H25 A26:B26 F26 H26 A27:B27 F27 H27 A28:B28 F28 H28 A29:B29 F29 H29 A30:B30 F30 H30 A31:B31 F31 H31 A32:B32 F32 H32 A33:B33 F33 H33 A34:B34 F34 H34 A35:B35 F35 H35 A36:B36 F36 H36 A37:B37 F37 H37 A38:B38 F38 H38 A39:B39 F39 H39 A40:B40 F40 H40 A41:B41 F41 H41 A42:B42 F42 H42 A43:B43 F43 H43 A44:B44 F44 H44 A45:B45 F45 H45 A46:B46 F46 H46 A47:B47 F47 H47 A48:B48 F48 H48 A49:B49 F49 H49 A50:B50 F50 H50 A51:B51 F51 H51 A52:B52 F52 H52 A53:B53 F53 H53 A54:B54 F54 H54 A55:B55 F55 H55 A56:B56 F56 H56 A57:B57 F57 H57 A58:B58 F58 H58 A59:B59 F59 H59 A60:B60 F60 H60 A61:B61 F61 H61 A62:B62 F62 H62 A63:B63 F63 H63 A64:B64 F64 H64 A65:B65 F65 H65 A66:B66 F66 H66 A67:B67 F67 H67 A68:B68 F68 H68 A69:B69 F69 H69 A70:B70 F70 H70 A71:B71 F71 H71 A72:B72 F72 H72 A73:B73 F73 H73 A74:B74 F74 H74 A75:B75 F75 H75 A76:B76 F76 H76 A77:B77 F77 H77 A78:B78 F78 H78 A79:B79 F79 H79 A80:B80 F80 H80 A81:B81 F81 H81 A82:B82 F82 H82 A83:B83 F83 H83 A84:B84 F84 H84 A85:B85 F85 H85 A86:B86 F86 H86 A87:B87 F87 H87 A88:B88 F88 H88 A89:B89 F89 H89 A90:B90 F90 H90 A91:B91 F91 H91 A92:B92 F92 H92 A93:B93 F93 H93 A94:B94 F94 H94 A95:B95 F95 H95 A96:B96 F96 H96 A97:B97 F97 H97 A98:B98 F98 H98 A99:B99 F99 H99 A100:B100 F100 H100 A101:B101 F101 H101 A102:B102 F102 H102 A103:B103 F103 H103 A104:B104 F104 H104 A105:B105 F105 H105 A106:B106 F106 H106 A107:B107 F107 H107 A108:B108 F108 H108 A109:B109 F109 H109 A110:B110 F110 H110 A111:B111 F111 H111 A112:B112 F112 H112 A113:B113 F113 H113 A114:B114 F114 H114 A115:B115 F115 H115 A116:B116 F116 H116 A117:B117 F117 H117 A118:B118 F118 H118 A119:B119 F119 H119 A120:B120 F120 H120 A121:B121 F121 H121 A122:B122 F122 H122 A123:B123 F123 H123 A124:B124 F124 H124 A125:B125 F125 H125 A126:B126 F126 H126 A127:B127 F127 H127 A128:B128 F128 H128">
    <cfRule type="cellIs" dxfId="0" priority="86" operator="equal">
      <formula>0</formula>
    </cfRule>
  </conditionalFormatting>
  <pageMargins left="0.357638888888889" right="0.357638888888889" top="0.60625" bottom="0.2125" header="0.5" footer="0.5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石浩宇</cp:lastModifiedBy>
  <dcterms:created xsi:type="dcterms:W3CDTF">2019-08-06T05:28:00Z</dcterms:created>
  <dcterms:modified xsi:type="dcterms:W3CDTF">2026-06-18T21:55:27Z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D4076CDA9DBB4F828E72226A1E0380B7_43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