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34"/>
  </bookViews>
  <sheets>
    <sheet name="城投" sheetId="9" r:id="rId1"/>
  </sheets>
  <definedNames>
    <definedName name="_xlnm._FilterDatabase" localSheetId="0" hidden="1">城投!$A$3:$P$17</definedName>
    <definedName name="_xlnm.Print_Titles" localSheetId="0">城投!$2:$3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8" authorId="0">
      <text>
        <r>
          <rPr>
            <sz val="9"/>
            <rFont val="宋体"/>
            <charset val="134"/>
          </rPr>
          <t>员工编制111人，现有97人，缺编14人，拟招聘7人。</t>
        </r>
      </text>
    </comment>
    <comment ref="B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员工编制150人，现有126人，缺编24人，拟招聘18人。</t>
        </r>
      </text>
    </comment>
    <comment ref="B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员工编制150人，现有126人，缺编24人，拟招聘18人。</t>
        </r>
      </text>
    </comment>
  </commentList>
</comments>
</file>

<file path=xl/sharedStrings.xml><?xml version="1.0" encoding="utf-8"?>
<sst xmlns="http://schemas.openxmlformats.org/spreadsheetml/2006/main" count="175" uniqueCount="100">
  <si>
    <t>贵州贵安城市投资集团有限公司2026年第一批公开招聘岗位要求一览表</t>
  </si>
  <si>
    <t>序号</t>
  </si>
  <si>
    <t>单位
名称</t>
  </si>
  <si>
    <t>部门</t>
  </si>
  <si>
    <t>岗位名称</t>
  </si>
  <si>
    <t>招聘
人数</t>
  </si>
  <si>
    <t>岗位描述</t>
  </si>
  <si>
    <t>学历要求</t>
  </si>
  <si>
    <t>学位要求</t>
  </si>
  <si>
    <t>本科专业要求</t>
  </si>
  <si>
    <t>硕士研究生及以上专业要求</t>
  </si>
  <si>
    <t>年龄</t>
  </si>
  <si>
    <t>职称/执业资格</t>
  </si>
  <si>
    <t>岗位报名条件</t>
  </si>
  <si>
    <t>工作地点</t>
  </si>
  <si>
    <t>年薪
（万元）</t>
  </si>
  <si>
    <t>备注</t>
  </si>
  <si>
    <t>贵州贵安城市投资集团有限公司</t>
  </si>
  <si>
    <t>商务部</t>
  </si>
  <si>
    <t>合同及成本管理岗(偏传统基建方向)</t>
  </si>
  <si>
    <t>负责传统基建，建立成本管控体系和成本数据库、合同管理等工作</t>
  </si>
  <si>
    <t>本科及以上学历</t>
  </si>
  <si>
    <t>具有与学历、专业相应的学位</t>
  </si>
  <si>
    <t>（0810）土木类（一级学科）
（1201）管理科学与工程类（一级学科）</t>
  </si>
  <si>
    <t>不限</t>
  </si>
  <si>
    <t>35周岁及以下</t>
  </si>
  <si>
    <t>经济师或工程师职称和二级造价师及以上职业资格</t>
  </si>
  <si>
    <t>1.具有5年及以上传统基建项目工程造价、合同管理、工程计量、结算及审计等相关工作经验；
2.具有较强的沟通协调能力，良好的综合分析及语言文字表达能力；
3.熟练使用各类办公管理和行业软件。</t>
  </si>
  <si>
    <t>贵安新区</t>
  </si>
  <si>
    <t>10-15</t>
  </si>
  <si>
    <t>合同及成本管理岗(偏新能源、新基建方向)</t>
  </si>
  <si>
    <t>负责新能源、新基建，建立成本管控体系和成本数据库、合同管理等工作</t>
  </si>
  <si>
    <t>1.具有5年及以上新能源、新基建项目工程造价、合同管理、工程计量、结算及审计等相关工作经验；
2.具有较强的沟通协调能力，良好的综合分析及语言文字表达能力；
3.熟练使用各类办公管理和行业软件。</t>
  </si>
  <si>
    <t>党群综合部</t>
  </si>
  <si>
    <t>综合管理岗</t>
  </si>
  <si>
    <t>负责公文管理、文秘管理等工作</t>
  </si>
  <si>
    <t>（0305）马克思主义理论类（一级学科）
（0711）心理学类（一级学科）
（1202）工商管理类（一级学科）
（1204）公共管理类（一级学科）</t>
  </si>
  <si>
    <t>1.具有5年及以上央国企、事业单位或政府机关文秘、行政、综合文字或相关工作经验；
2.具备较强的文字功底和逻辑思维能力，能独立完成报告、纪要、总结等各类公文写作；
3.具有良好的沟通协调能力、执行能力。</t>
  </si>
  <si>
    <t>建设管理部</t>
  </si>
  <si>
    <t>建设管理岗</t>
  </si>
  <si>
    <t>负责开展公司工程建设项目甲供物资、勘察、设计、监理、施工招标以及公司本部的服务、咨询类招标采购等工作</t>
  </si>
  <si>
    <t>（0201）经济学类（一级学科）
（0828）建筑类（一级学科）
（0810）土木类（一级学科）
（1201）管理科学与工程类（一级学科）</t>
  </si>
  <si>
    <t>1.具有5年及以上招投标管理工作经验；
2.能够独立完成招标文件编制及评标组织等工作；
3.具有较强的计划能力和良好的执行能力、沟通协调能力、团队协作能力，熟练使用办公软件与招标采购系统。</t>
  </si>
  <si>
    <t>贵州贵安城投项目管理有限公司</t>
  </si>
  <si>
    <t>项目组</t>
  </si>
  <si>
    <t>现场代表</t>
  </si>
  <si>
    <t>负责公司承建项目施工现场管理等相关工作</t>
  </si>
  <si>
    <t>（0804）材料类（一级学科）
（0810）土木类（一级学科）
（0812）测绘类（一级学科）
（0823）农业工程类（一级学科）
（0825）环境科学与工程类（一级学科）
（0828）建筑类（一级学科）
（1201）管理科学与工程类（一级学科）</t>
  </si>
  <si>
    <t>工程师及以上职称</t>
  </si>
  <si>
    <t>1.具有5年及以上施工现场管理工作经验；
2.具备较强的项目统筹能力、决策能力及风险预判能力，能有效把控项目进度、成本与质量等工作；
3.具有较强的沟通协调能力，能熟练使用各类办公管理软件；
4.具有研究生学历的，年龄可放宽至40周岁及以下。</t>
  </si>
  <si>
    <t>12-15</t>
  </si>
  <si>
    <t>综合行政部</t>
  </si>
  <si>
    <t>法务管理岗</t>
  </si>
  <si>
    <t>负责法务相关工作</t>
  </si>
  <si>
    <t>（0301）法学类（一级学科）</t>
  </si>
  <si>
    <t>法律职业资格A证</t>
  </si>
  <si>
    <t>1.具有5年及以上央国企、事业单位、政府机关或律师事务所等法律事务工作经验；
2.具有较强的风险防范意识，能够综合多种专业知识进行判断；
3.具备一定的计划能力和良好的沟通协调能力，熟练使用各类办公管理软件；
4.具有研究生学历的，年龄可放宽至40周岁及以下。</t>
  </si>
  <si>
    <t>10-13</t>
  </si>
  <si>
    <t>贵安新区中油能源有限公司</t>
  </si>
  <si>
    <t>加油站</t>
  </si>
  <si>
    <t>加油站经理</t>
  </si>
  <si>
    <t>负责主持加油站生产经营、现场管理、加油站内控体系、对外协调、QHSE体系等工作</t>
  </si>
  <si>
    <t>45周岁及以下</t>
  </si>
  <si>
    <t>1.具有5年及以上央国企加油站经理管理经验，熟悉石油的经营模式、管理体系及各项具体业务流程；
2.具备统筹规划、团队建设与领导能力，以及沟通协调与执行力，能够高效推进各项工作；
3.具有较强的责任感、敬业精神和服务意识，并具备各类突发事件应急处置能力；
4.具有加油站操作员中级证（四级）及以上和危化经营主要负责人安全资格证的，年龄可放宽至50周岁及以下，学历可放宽至大专。</t>
  </si>
  <si>
    <t>贵州贵安建设工程有限公司</t>
  </si>
  <si>
    <t>项目部</t>
  </si>
  <si>
    <t>项目经理</t>
  </si>
  <si>
    <t>全面负责建筑工程项目的生产经营管理工作，包括但不限于生产、安全质量、施工进度、成本控制、环保、文明施工、对外沟通协调等工作</t>
  </si>
  <si>
    <t>（0810）土木类（一级学科）
（0828）建筑类（一级学科）
（1201）管理科学与工程类（一级学科）</t>
  </si>
  <si>
    <t>高级工程师及以上职称和一级建造师执业资格</t>
  </si>
  <si>
    <t>1.具有5年及以上央、国企项目施工管理工作经验，其中2年以上房建类项目管理经验；
2.具备良好政治素养，事业心强，责任感高；
3.具备较强的组织、沟通协调、风险管理及抗压能力。</t>
  </si>
  <si>
    <t>16-40</t>
  </si>
  <si>
    <t>项目管理岗（物资设备管理员）</t>
  </si>
  <si>
    <t>负责公司大宗物资采购及废旧物资处置管理；设备资源配置和调拨；统筹设备的管、用、养、修、租、算等业务工作</t>
  </si>
  <si>
    <t>（0810）土木类（一级学科）
（0828）建筑类（一级学科）
（1201）管理科学与工程类（一级学科）
（0802）机械类（一级学科）
（0804）材料类（一级学科）</t>
  </si>
  <si>
    <t>材料员证</t>
  </si>
  <si>
    <t>1.具有5年及以上建筑企业物资设备管理工作经验；
2.研究生学历者，年龄可放宽至40岁及以上；
3.掌握物资设备市场行情，精通物资管理及设备安全运维；
4.具备较强的计划能力和执行能力、沟通协调能力；熟练使用各类办公管理软件。</t>
  </si>
  <si>
    <t>9-22</t>
  </si>
  <si>
    <t>项目管理岗
（技术员）</t>
  </si>
  <si>
    <t>负责房建、安装、装饰装修。参与编写项目策划书、施工组织设计和施工方案，并负责具体的施工方法和施工组织措施落实到位，组织施工现场生产工作及进度落实，与业主、监理工程师进行工程检验批、分部分项工程、隐蔽工程等中间过程的检查和验收，并督促相关岗位员工完成资料收集、整理和归档等工作</t>
  </si>
  <si>
    <t>工程师及以上职称和二级建造师及以上执业资格</t>
  </si>
  <si>
    <t>1.具有5年及以上项目施工管理工作经验；
2.研究生学历者，年龄可放宽至40岁及以上；
3.具备材料、项目管理、构造与设备知识；掌握施工图识读绘制及工艺方法。
4.具备较强的组织、沟通协调、风险管理及抗压能力，有扎实的工程管理经验。</t>
  </si>
  <si>
    <t>合同管理岗</t>
  </si>
  <si>
    <t>负责施工合同的编制、谈判、评审及签订等工作</t>
  </si>
  <si>
    <t>（0201）经济学类（一级学科）（0810）土木类（一级学科）
（0828）建筑类（一级学科）
（1201）管理科学与工程类（一级学科）
（1202）工商管理类（一级学科）</t>
  </si>
  <si>
    <t>40周岁及以下</t>
  </si>
  <si>
    <t>1.具有5年及以上企业合同管理或合同管理相关工作经验；
2.熟悉建设工程合同管理体系及相关法律法规；
3.具备较强的计划能力和执行能力、沟通协调能力；熟练使用各类办公管理软件。</t>
  </si>
  <si>
    <t>成本管理岗</t>
  </si>
  <si>
    <t>负责成本管控、考核、经营、技术标、竣工结算、成本核算、预算编制、控制价或限价体系、目标责任制订、风险分析、目标控制等工作</t>
  </si>
  <si>
    <t>（0810）土木类（一级学科）
（0828）建筑类（一级学科）
（5405）建设工程管理类（一级学科）
（1201）管理科学与工程类（一级学科）
（1202）工商管理类（一级学科）</t>
  </si>
  <si>
    <t>二级造价工程师及以上执业资格</t>
  </si>
  <si>
    <t>1.具有8年及以上工程造价管理工作经验；
2.熟悉项目成本管控、项目造价控制审查；熟悉掌握建设项目工程计价清单，熟练使用广联达计价软件、新点计价软件、广联达算量（建模）软件，精通贵州省2004版五部计价定额、2016版五部计价定额、2013版清单、2024版清单；
3.具有较强的沟通协调能力。</t>
  </si>
  <si>
    <t>财务部</t>
  </si>
  <si>
    <t>会计核算岗</t>
  </si>
  <si>
    <t>负责统筹财务管理、全面预算管理、财务资金管理、债务管理、税务管理、制度建设等工作</t>
  </si>
  <si>
    <t>（120203K）会计学
（120204）财务管理
（0201）经济学类（一级学科）
（1202）工商管理类（一级学科）</t>
  </si>
  <si>
    <t>会计师及以上职称</t>
  </si>
  <si>
    <t>1.具有3年及以上财务管理相关工作经验,熟悉用友财务NC软件系统基本操作；
2.具有研究生学历的，年龄可放宽至40周岁及以下；
3.具备良好的政治素养、职业道德、敬业精神以及良好的沟通协调能力；熟练使用各类办公管理软件。</t>
  </si>
  <si>
    <t>9-18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</si>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</sst>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4"/>
      <color theme="1"/>
      <name val="黑体"/>
      <charset val="134"/>
    </font>
    <font>
      <b/>
      <sz val="24"/>
      <color theme="1"/>
      <name val="方正小标宋简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企业发展部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tabSelected="1" zoomScale="85" zoomScaleNormal="85" workbookViewId="0">
      <pane xSplit="3" ySplit="3" topLeftCell="D4" activePane="bottomRight" state="frozen"/>
      <selection/>
      <selection pane="topRight"/>
      <selection pane="bottomLeft"/>
      <selection pane="bottomRight" activeCell="K4" sqref="K4"/>
    </sheetView>
  </sheetViews>
  <sheetFormatPr defaultColWidth="9" defaultRowHeight="13.5"/>
  <cols>
    <col min="1" max="1" width="7.38333333333333" style="1" customWidth="1"/>
    <col min="2" max="2" width="11.2416666666667" style="6" customWidth="1"/>
    <col min="3" max="3" width="8.18333333333333" style="7" customWidth="1"/>
    <col min="4" max="4" width="15.5" style="7" customWidth="1"/>
    <col min="5" max="5" width="6.775" style="1" customWidth="1"/>
    <col min="6" max="6" width="28.0083333333333" style="1" customWidth="1"/>
    <col min="7" max="7" width="10.3416666666667" style="7" customWidth="1"/>
    <col min="8" max="8" width="15.2416666666667" style="1" customWidth="1"/>
    <col min="9" max="9" width="32.6083333333333" style="1" customWidth="1"/>
    <col min="10" max="10" width="10.875" style="1" customWidth="1"/>
    <col min="11" max="11" width="15.75" style="7" customWidth="1"/>
    <col min="12" max="12" width="12.35" style="7" customWidth="1"/>
    <col min="13" max="13" width="78.5916666666667" style="1" customWidth="1"/>
    <col min="14" max="14" width="9.25" style="7" customWidth="1"/>
    <col min="15" max="15" width="8" style="7" customWidth="1"/>
    <col min="16" max="16" width="7.25" style="1" customWidth="1"/>
    <col min="17" max="17" width="0.125" style="1" hidden="1" customWidth="1"/>
    <col min="18" max="16384" width="9" style="1"/>
  </cols>
  <sheetData>
    <row r="1" s="1" customFormat="1" ht="31" customHeight="1" spans="1:16">
      <c r="A1" s="8"/>
      <c r="B1" s="8"/>
      <c r="C1" s="8"/>
      <c r="D1" s="7"/>
      <c r="G1" s="7"/>
      <c r="K1" s="7"/>
      <c r="L1" s="7"/>
      <c r="N1" s="7"/>
      <c r="O1" s="7"/>
    </row>
    <row r="2" s="1" customFormat="1" ht="45" customHeight="1" spans="1:16">
      <c r="A2" s="9" t="s">
        <v>0</v>
      </c>
      <c r="B2" s="10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="2" customFormat="1" ht="54" customHeight="1" spans="1:16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1" t="s">
        <v>14</v>
      </c>
      <c r="O3" s="11" t="s">
        <v>15</v>
      </c>
      <c r="P3" s="11" t="s">
        <v>16</v>
      </c>
    </row>
    <row r="4" s="3" customFormat="1" ht="110" customHeight="1" spans="1:16">
      <c r="A4" s="12">
        <v>1</v>
      </c>
      <c r="B4" s="13" t="s">
        <v>17</v>
      </c>
      <c r="C4" s="13" t="s">
        <v>18</v>
      </c>
      <c r="D4" s="12" t="s">
        <v>19</v>
      </c>
      <c r="E4" s="12">
        <v>1</v>
      </c>
      <c r="F4" s="14" t="s">
        <v>20</v>
      </c>
      <c r="G4" s="12" t="s">
        <v>21</v>
      </c>
      <c r="H4" s="12" t="s">
        <v>22</v>
      </c>
      <c r="I4" s="14" t="s">
        <v>23</v>
      </c>
      <c r="J4" s="12" t="s">
        <v>24</v>
      </c>
      <c r="K4" s="12" t="s">
        <v>25</v>
      </c>
      <c r="L4" s="12" t="s">
        <v>26</v>
      </c>
      <c r="M4" s="14" t="s">
        <v>27</v>
      </c>
      <c r="N4" s="12" t="s">
        <v>28</v>
      </c>
      <c r="O4" s="15" t="s">
        <v>29</v>
      </c>
      <c r="P4" s="12"/>
    </row>
    <row r="5" s="3" customFormat="1" ht="110" customHeight="1" spans="1:16">
      <c r="A5" s="12">
        <v>2</v>
      </c>
      <c r="B5" s="16"/>
      <c r="C5" s="17"/>
      <c r="D5" s="12" t="s">
        <v>30</v>
      </c>
      <c r="E5" s="12">
        <v>1</v>
      </c>
      <c r="F5" s="18" t="s">
        <v>31</v>
      </c>
      <c r="G5" s="12" t="s">
        <v>21</v>
      </c>
      <c r="H5" s="12" t="s">
        <v>22</v>
      </c>
      <c r="I5" s="14" t="s">
        <v>23</v>
      </c>
      <c r="J5" s="12" t="s">
        <v>24</v>
      </c>
      <c r="K5" s="12" t="s">
        <v>25</v>
      </c>
      <c r="L5" s="12" t="s">
        <v>26</v>
      </c>
      <c r="M5" s="19" t="s">
        <v>32</v>
      </c>
      <c r="N5" s="12" t="s">
        <v>28</v>
      </c>
      <c r="O5" s="15" t="s">
        <v>29</v>
      </c>
      <c r="P5" s="12"/>
    </row>
    <row r="6" s="3" customFormat="1" ht="110" customHeight="1" spans="1:16">
      <c r="A6" s="12">
        <v>3</v>
      </c>
      <c r="B6" s="16"/>
      <c r="C6" s="12" t="s">
        <v>33</v>
      </c>
      <c r="D6" s="12" t="s">
        <v>34</v>
      </c>
      <c r="E6" s="12">
        <v>1</v>
      </c>
      <c r="F6" s="14" t="s">
        <v>35</v>
      </c>
      <c r="G6" s="12" t="s">
        <v>21</v>
      </c>
      <c r="H6" s="12" t="s">
        <v>22</v>
      </c>
      <c r="I6" s="14" t="s">
        <v>36</v>
      </c>
      <c r="J6" s="12" t="s">
        <v>24</v>
      </c>
      <c r="K6" s="12" t="s">
        <v>25</v>
      </c>
      <c r="L6" s="12" t="s">
        <v>24</v>
      </c>
      <c r="M6" s="14" t="s">
        <v>37</v>
      </c>
      <c r="N6" s="12" t="s">
        <v>28</v>
      </c>
      <c r="O6" s="15" t="s">
        <v>29</v>
      </c>
      <c r="P6" s="12"/>
    </row>
    <row r="7" s="3" customFormat="1" ht="110" customHeight="1" spans="1:16">
      <c r="A7" s="12">
        <v>4</v>
      </c>
      <c r="B7" s="17"/>
      <c r="C7" s="12" t="s">
        <v>38</v>
      </c>
      <c r="D7" s="12" t="s">
        <v>39</v>
      </c>
      <c r="E7" s="12">
        <v>1</v>
      </c>
      <c r="F7" s="14" t="s">
        <v>40</v>
      </c>
      <c r="G7" s="12" t="s">
        <v>21</v>
      </c>
      <c r="H7" s="12" t="s">
        <v>22</v>
      </c>
      <c r="I7" s="14" t="s">
        <v>41</v>
      </c>
      <c r="J7" s="12" t="s">
        <v>24</v>
      </c>
      <c r="K7" s="12" t="s">
        <v>25</v>
      </c>
      <c r="L7" s="12" t="s">
        <v>24</v>
      </c>
      <c r="M7" s="14" t="s">
        <v>42</v>
      </c>
      <c r="N7" s="12" t="s">
        <v>28</v>
      </c>
      <c r="O7" s="15" t="s">
        <v>29</v>
      </c>
      <c r="P7" s="12"/>
    </row>
    <row r="8" s="4" customFormat="1" ht="155" customHeight="1" spans="1:16">
      <c r="A8" s="12">
        <v>5</v>
      </c>
      <c r="B8" s="12" t="s">
        <v>43</v>
      </c>
      <c r="C8" s="12" t="s">
        <v>44</v>
      </c>
      <c r="D8" s="12" t="s">
        <v>45</v>
      </c>
      <c r="E8" s="20">
        <v>2</v>
      </c>
      <c r="F8" s="18" t="s">
        <v>46</v>
      </c>
      <c r="G8" s="12" t="s">
        <v>21</v>
      </c>
      <c r="H8" s="12" t="s">
        <v>22</v>
      </c>
      <c r="I8" s="14" t="s">
        <v>47</v>
      </c>
      <c r="J8" s="12" t="s">
        <v>24</v>
      </c>
      <c r="K8" s="20" t="s">
        <v>25</v>
      </c>
      <c r="L8" s="20" t="s">
        <v>48</v>
      </c>
      <c r="M8" s="14" t="s">
        <v>49</v>
      </c>
      <c r="N8" s="12" t="s">
        <v>28</v>
      </c>
      <c r="O8" s="15" t="s">
        <v>50</v>
      </c>
      <c r="P8" s="14"/>
    </row>
    <row r="9" s="4" customFormat="1" ht="110" customHeight="1" spans="1:16">
      <c r="A9" s="12">
        <v>6</v>
      </c>
      <c r="B9" s="12"/>
      <c r="C9" s="12" t="s">
        <v>51</v>
      </c>
      <c r="D9" s="12" t="s">
        <v>52</v>
      </c>
      <c r="E9" s="12">
        <v>1</v>
      </c>
      <c r="F9" s="14" t="s">
        <v>53</v>
      </c>
      <c r="G9" s="12" t="s">
        <v>21</v>
      </c>
      <c r="H9" s="12" t="s">
        <v>22</v>
      </c>
      <c r="I9" s="14" t="s">
        <v>54</v>
      </c>
      <c r="J9" s="12" t="s">
        <v>24</v>
      </c>
      <c r="K9" s="20" t="s">
        <v>25</v>
      </c>
      <c r="L9" s="12" t="s">
        <v>55</v>
      </c>
      <c r="M9" s="14" t="s">
        <v>56</v>
      </c>
      <c r="N9" s="12" t="s">
        <v>28</v>
      </c>
      <c r="O9" s="15" t="s">
        <v>57</v>
      </c>
      <c r="P9" s="14"/>
    </row>
    <row r="10" s="3" customFormat="1" ht="110" customHeight="1" spans="1:16">
      <c r="A10" s="12">
        <v>7</v>
      </c>
      <c r="B10" s="12" t="s">
        <v>58</v>
      </c>
      <c r="C10" s="12" t="s">
        <v>59</v>
      </c>
      <c r="D10" s="12" t="s">
        <v>60</v>
      </c>
      <c r="E10" s="12">
        <v>1</v>
      </c>
      <c r="F10" s="14" t="s">
        <v>61</v>
      </c>
      <c r="G10" s="12" t="s">
        <v>21</v>
      </c>
      <c r="H10" s="12" t="s">
        <v>24</v>
      </c>
      <c r="I10" s="21" t="s">
        <v>24</v>
      </c>
      <c r="J10" s="12" t="s">
        <v>24</v>
      </c>
      <c r="K10" s="12" t="s">
        <v>62</v>
      </c>
      <c r="L10" s="12" t="s">
        <v>24</v>
      </c>
      <c r="M10" s="14" t="s">
        <v>63</v>
      </c>
      <c r="N10" s="12" t="s">
        <v>28</v>
      </c>
      <c r="O10" s="15" t="s">
        <v>29</v>
      </c>
      <c r="P10" s="12"/>
    </row>
    <row r="11" s="5" customFormat="1" ht="110" customHeight="1" spans="1:16">
      <c r="A11" s="12">
        <v>8</v>
      </c>
      <c r="B11" s="13" t="s">
        <v>64</v>
      </c>
      <c r="C11" s="13" t="s">
        <v>65</v>
      </c>
      <c r="D11" s="12" t="s">
        <v>66</v>
      </c>
      <c r="E11" s="12">
        <v>1</v>
      </c>
      <c r="F11" s="22" t="s">
        <v>67</v>
      </c>
      <c r="G11" s="12" t="s">
        <v>21</v>
      </c>
      <c r="H11" s="12" t="s">
        <v>24</v>
      </c>
      <c r="I11" s="19" t="s">
        <v>68</v>
      </c>
      <c r="J11" s="12" t="s">
        <v>24</v>
      </c>
      <c r="K11" s="12" t="s">
        <v>62</v>
      </c>
      <c r="L11" s="22" t="s">
        <v>69</v>
      </c>
      <c r="M11" s="22" t="s">
        <v>70</v>
      </c>
      <c r="N11" s="12" t="s">
        <v>28</v>
      </c>
      <c r="O11" s="12" t="s">
        <v>71</v>
      </c>
      <c r="P11" s="23"/>
    </row>
    <row r="12" s="5" customFormat="1" ht="110" customHeight="1" spans="1:16">
      <c r="A12" s="12">
        <v>9</v>
      </c>
      <c r="B12" s="16"/>
      <c r="C12" s="16"/>
      <c r="D12" s="12" t="s">
        <v>72</v>
      </c>
      <c r="E12" s="12">
        <v>1</v>
      </c>
      <c r="F12" s="22" t="s">
        <v>73</v>
      </c>
      <c r="G12" s="12" t="s">
        <v>21</v>
      </c>
      <c r="H12" s="12" t="s">
        <v>22</v>
      </c>
      <c r="I12" s="19" t="s">
        <v>74</v>
      </c>
      <c r="J12" s="12" t="s">
        <v>24</v>
      </c>
      <c r="K12" s="20" t="s">
        <v>25</v>
      </c>
      <c r="L12" s="12" t="s">
        <v>75</v>
      </c>
      <c r="M12" s="22" t="s">
        <v>76</v>
      </c>
      <c r="N12" s="12" t="s">
        <v>28</v>
      </c>
      <c r="O12" s="15" t="s">
        <v>77</v>
      </c>
      <c r="P12" s="23"/>
    </row>
    <row r="13" s="5" customFormat="1" ht="173" customHeight="1" spans="1:16">
      <c r="A13" s="12">
        <v>10</v>
      </c>
      <c r="B13" s="17"/>
      <c r="C13" s="17"/>
      <c r="D13" s="12" t="s">
        <v>78</v>
      </c>
      <c r="E13" s="12">
        <v>1</v>
      </c>
      <c r="F13" s="22" t="s">
        <v>79</v>
      </c>
      <c r="G13" s="12" t="s">
        <v>21</v>
      </c>
      <c r="H13" s="12" t="s">
        <v>22</v>
      </c>
      <c r="I13" s="19" t="s">
        <v>68</v>
      </c>
      <c r="J13" s="12" t="s">
        <v>24</v>
      </c>
      <c r="K13" s="20" t="s">
        <v>25</v>
      </c>
      <c r="L13" s="22" t="s">
        <v>80</v>
      </c>
      <c r="M13" s="22" t="s">
        <v>81</v>
      </c>
      <c r="N13" s="12" t="s">
        <v>28</v>
      </c>
      <c r="O13" s="15" t="s">
        <v>77</v>
      </c>
      <c r="P13" s="23"/>
    </row>
    <row r="14" s="5" customFormat="1" ht="110" customHeight="1" spans="1:16">
      <c r="A14" s="12">
        <v>11</v>
      </c>
      <c r="B14" s="13" t="s">
        <v>64</v>
      </c>
      <c r="C14" s="13" t="s">
        <v>18</v>
      </c>
      <c r="D14" s="12" t="s">
        <v>82</v>
      </c>
      <c r="E14" s="12">
        <v>1</v>
      </c>
      <c r="F14" s="22" t="s">
        <v>83</v>
      </c>
      <c r="G14" s="12" t="s">
        <v>21</v>
      </c>
      <c r="H14" s="12" t="s">
        <v>24</v>
      </c>
      <c r="I14" s="19" t="s">
        <v>84</v>
      </c>
      <c r="J14" s="12" t="s">
        <v>24</v>
      </c>
      <c r="K14" s="12" t="s">
        <v>85</v>
      </c>
      <c r="L14" s="12" t="s">
        <v>24</v>
      </c>
      <c r="M14" s="22" t="s">
        <v>86</v>
      </c>
      <c r="N14" s="12" t="s">
        <v>28</v>
      </c>
      <c r="O14" s="15" t="s">
        <v>77</v>
      </c>
      <c r="P14" s="23"/>
    </row>
    <row r="15" s="5" customFormat="1" ht="110" customHeight="1" spans="1:16">
      <c r="A15" s="12">
        <v>12</v>
      </c>
      <c r="B15" s="16"/>
      <c r="C15" s="17"/>
      <c r="D15" s="12" t="s">
        <v>87</v>
      </c>
      <c r="E15" s="12">
        <v>1</v>
      </c>
      <c r="F15" s="22" t="s">
        <v>88</v>
      </c>
      <c r="G15" s="12" t="s">
        <v>21</v>
      </c>
      <c r="H15" s="12" t="s">
        <v>24</v>
      </c>
      <c r="I15" s="19" t="s">
        <v>89</v>
      </c>
      <c r="J15" s="12" t="s">
        <v>24</v>
      </c>
      <c r="K15" s="12" t="s">
        <v>85</v>
      </c>
      <c r="L15" s="12" t="s">
        <v>90</v>
      </c>
      <c r="M15" s="22" t="s">
        <v>91</v>
      </c>
      <c r="N15" s="12" t="s">
        <v>28</v>
      </c>
      <c r="O15" s="15" t="s">
        <v>77</v>
      </c>
      <c r="P15" s="23"/>
    </row>
    <row r="16" s="5" customFormat="1" ht="110" customHeight="1" spans="1:16">
      <c r="A16" s="12">
        <v>13</v>
      </c>
      <c r="B16" s="17"/>
      <c r="C16" s="12" t="s">
        <v>92</v>
      </c>
      <c r="D16" s="12" t="s">
        <v>93</v>
      </c>
      <c r="E16" s="12">
        <v>1</v>
      </c>
      <c r="F16" s="22" t="s">
        <v>94</v>
      </c>
      <c r="G16" s="12" t="s">
        <v>21</v>
      </c>
      <c r="H16" s="12" t="s">
        <v>22</v>
      </c>
      <c r="I16" s="19" t="s">
        <v>95</v>
      </c>
      <c r="J16" s="12" t="s">
        <v>24</v>
      </c>
      <c r="K16" s="20" t="s">
        <v>25</v>
      </c>
      <c r="L16" s="12" t="s">
        <v>96</v>
      </c>
      <c r="M16" s="22" t="s">
        <v>97</v>
      </c>
      <c r="N16" s="12" t="s">
        <v>28</v>
      </c>
      <c r="O16" s="15" t="s">
        <v>98</v>
      </c>
      <c r="P16" s="23"/>
    </row>
    <row r="17" s="4" customFormat="1" ht="28" customHeight="1" spans="1:16">
      <c r="A17" s="24" t="s">
        <v>99</v>
      </c>
      <c r="B17" s="25"/>
      <c r="C17" s="25"/>
      <c r="D17" s="26"/>
      <c r="E17" s="12">
        <f>SUM(E4:E16)</f>
        <v>14</v>
      </c>
      <c r="F17" s="19"/>
      <c r="G17" s="12"/>
      <c r="H17" s="19"/>
      <c r="I17" s="19"/>
      <c r="J17" s="19"/>
      <c r="K17" s="12"/>
      <c r="L17" s="12"/>
      <c r="M17" s="19"/>
      <c r="N17" s="12"/>
      <c r="O17" s="12"/>
      <c r="P17" s="19"/>
    </row>
  </sheetData>
  <sheetProtection selectLockedCells="1" selectUnlockedCells="1"/>
  <autoFilter xmlns:etc="http://www.wps.cn/officeDocument/2017/etCustomData" ref="A3:P17" etc:filterBottomFollowUsedRange="0">
    <extLst/>
  </autoFilter>
  <mergeCells count="10">
    <mergeCell ref="A1:B1"/>
    <mergeCell ref="A2:P2"/>
    <mergeCell ref="A17:D17"/>
    <mergeCell ref="B4:B7"/>
    <mergeCell ref="B8:B9"/>
    <mergeCell ref="B11:B13"/>
    <mergeCell ref="B14:B16"/>
    <mergeCell ref="C4:C5"/>
    <mergeCell ref="C11:C13"/>
    <mergeCell ref="C14:C15"/>
  </mergeCells>
  <printOptions horizontalCentered="1"/>
  <pageMargins left="0.393055555555556" right="0.393055555555556" top="0.393055555555556" bottom="0" header="0.275" footer="0.196527777777778"/>
  <pageSetup paperSize="9" scale="43" fitToHeight="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梁洁</dc:creator>
  <cp:lastModifiedBy>李茄子</cp:lastModifiedBy>
  <dcterms:created xsi:type="dcterms:W3CDTF">2024-05-22T05:10:00Z</dcterms:created>
  <dcterms:modified xsi:type="dcterms:W3CDTF">2026-07-08T08:55:24Z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BBBDA563C038462890B0383D8D0FE669_13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