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 activeTab="1"/>
  </bookViews>
  <sheets>
    <sheet name="xlhide" sheetId="2" state="hidden" r:id="rId1"/>
    <sheet name="Sheet1" sheetId="5" r:id="rId2"/>
  </sheets>
  <definedNames>
    <definedName name="专技">xlhide!$A$2:$A$2</definedName>
    <definedName name="综合">xlhide!$A$1:$A$1</definedName>
    <definedName name="_xlnm._FilterDatabase" localSheetId="1" hidden="1">Sheet1!$A$2:$M$2</definedName>
  </definedNames>
  <calcPr calcId="144525"/>
</workbook>
</file>

<file path=xl/sharedStrings.xml><?xml version="1.0" encoding="utf-8"?>
<sst xmlns="http://schemas.openxmlformats.org/spreadsheetml/2006/main" count="284" uniqueCount="102">
  <si>
    <t>综合</t>
  </si>
  <si>
    <t>专技</t>
  </si>
  <si>
    <t>附件1：2026年杭州市富阳区卫健系统事业单位公开招聘编外人员计划表</t>
  </si>
  <si>
    <t>序号</t>
  </si>
  <si>
    <t>招聘单位</t>
  </si>
  <si>
    <t>招聘岗位</t>
  </si>
  <si>
    <t>招聘人数</t>
  </si>
  <si>
    <t>年龄要求</t>
  </si>
  <si>
    <t>招聘范围（户籍）</t>
  </si>
  <si>
    <t>学历</t>
  </si>
  <si>
    <t>学位</t>
  </si>
  <si>
    <t>专业要求</t>
  </si>
  <si>
    <t>其他要求</t>
  </si>
  <si>
    <t>报名地点</t>
  </si>
  <si>
    <t>考试咨询电话</t>
  </si>
  <si>
    <t>杭州市富阳区第一人民医院医共体</t>
  </si>
  <si>
    <t>富春分院</t>
  </si>
  <si>
    <t>康复</t>
  </si>
  <si>
    <t>38周岁及以下</t>
  </si>
  <si>
    <t>富阳区</t>
  </si>
  <si>
    <t>本科及以上</t>
  </si>
  <si>
    <t>无要求</t>
  </si>
  <si>
    <t>康复治疗学、康复治疗</t>
  </si>
  <si>
    <t>具有康复医学治疗技术资格证</t>
  </si>
  <si>
    <t>杭州市富阳区春江街道竹简路300号，浙江省人民医院富阳院区科教综合楼（9号楼）727办公室</t>
  </si>
  <si>
    <t>0571-56901818</t>
  </si>
  <si>
    <t>护理1</t>
  </si>
  <si>
    <t>大专及以上</t>
  </si>
  <si>
    <t>护理、护理学</t>
  </si>
  <si>
    <t>具有护士资格证</t>
  </si>
  <si>
    <t>护理2</t>
  </si>
  <si>
    <t>杭州市</t>
  </si>
  <si>
    <t>鹿山分院</t>
  </si>
  <si>
    <t>护理</t>
  </si>
  <si>
    <t>0571-58837255</t>
  </si>
  <si>
    <t>120驾驶员</t>
  </si>
  <si>
    <t>40周岁及以下</t>
  </si>
  <si>
    <t>高中及以上</t>
  </si>
  <si>
    <t>具有C1及以上级别驾照3年及以上;
5年内无重大交通事故;
需适应24小时值班，建议男性报考;
具有医学相关背景或退役军人优先。</t>
  </si>
  <si>
    <t>新桐分院</t>
  </si>
  <si>
    <t>0571-58839213</t>
  </si>
  <si>
    <t>杭州市富阳区第二人民医院医共体</t>
  </si>
  <si>
    <t>区二院</t>
  </si>
  <si>
    <t>杭州市富阳区新登镇登城北路71号，杭州市富阳区第二人民医院3号楼724办公室</t>
  </si>
  <si>
    <t>0571-58986061</t>
  </si>
  <si>
    <t>学士及以上</t>
  </si>
  <si>
    <t>新登分院</t>
  </si>
  <si>
    <t>0571-58836551</t>
  </si>
  <si>
    <t>渌渚分院</t>
  </si>
  <si>
    <t>0571-58977832</t>
  </si>
  <si>
    <t>胥口分院</t>
  </si>
  <si>
    <t>0571-63288803</t>
  </si>
  <si>
    <t>永昌分院</t>
  </si>
  <si>
    <t>0571-58983822</t>
  </si>
  <si>
    <t>洞桥分院</t>
  </si>
  <si>
    <t>0571-58836805</t>
  </si>
  <si>
    <t>杭州市富阳区中医院医共体</t>
  </si>
  <si>
    <t>区中医院</t>
  </si>
  <si>
    <t>药剂</t>
  </si>
  <si>
    <t>中药学</t>
  </si>
  <si>
    <t>杭州市富阳区富春街道桂花路2-4号，杭州市富阳区中医院行政楼4楼407办公室</t>
  </si>
  <si>
    <t>0571-63136399</t>
  </si>
  <si>
    <t>不限</t>
  </si>
  <si>
    <t>具有护士资格证，且有2年及以上三级医院工作经历</t>
  </si>
  <si>
    <t>春江分院</t>
  </si>
  <si>
    <t>0571-63586676</t>
  </si>
  <si>
    <t>东洲分院</t>
  </si>
  <si>
    <t>具有护士资格证。工作地点在五丰村社区卫生服务站。</t>
  </si>
  <si>
    <t>0571-63467718</t>
  </si>
  <si>
    <t>具有护士资格证。工作地点在新沙村社区卫生服务站。</t>
  </si>
  <si>
    <t>大源分院</t>
  </si>
  <si>
    <t>0571-63591116</t>
  </si>
  <si>
    <t>灵桥分院</t>
  </si>
  <si>
    <t>0571-63550550</t>
  </si>
  <si>
    <t>里山分院</t>
  </si>
  <si>
    <t>公卫</t>
  </si>
  <si>
    <t>预防医学</t>
  </si>
  <si>
    <t>具有执业医师资格证，且有1年及以上医疗卫生工作经验</t>
  </si>
  <si>
    <t>0571-58836908</t>
  </si>
  <si>
    <t>渔山分院</t>
  </si>
  <si>
    <t>0571-58837302</t>
  </si>
  <si>
    <t>常绿分院</t>
  </si>
  <si>
    <t>0571-58982303</t>
  </si>
  <si>
    <t>常安分院</t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</si>
  <si>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驾驶员</t>
    </r>
  </si>
  <si>
    <t>0571-58837720</t>
  </si>
  <si>
    <t>杭州市富阳中医骨伤医院</t>
  </si>
  <si>
    <t xml:space="preserve">杭州市富阳区富春街道凤浦路418号，杭州市富阳中医骨伤医院门诊五楼506人事科
</t>
  </si>
  <si>
    <t>0571-65065597</t>
  </si>
  <si>
    <t>药学</t>
  </si>
  <si>
    <t>杭州市富阳区妇幼保健院</t>
  </si>
  <si>
    <t>儿童康复</t>
  </si>
  <si>
    <t>杭州市富阳区富春街道横凉亭路25号，杭州市富阳区妇幼保健院3号楼413人力资源部办公室</t>
  </si>
  <si>
    <t>0571-23276492</t>
  </si>
  <si>
    <t>杭州市富阳区第三人民医院</t>
  </si>
  <si>
    <r>
      <rPr>
        <sz val="9"/>
        <rFont val="宋体"/>
        <charset val="134"/>
      </rPr>
      <t>护理</t>
    </r>
    <r>
      <rPr>
        <sz val="9"/>
        <rFont val="Times New Roman"/>
        <charset val="134"/>
      </rPr>
      <t>1</t>
    </r>
  </si>
  <si>
    <t>杭州市富阳区富春街道春华村珠山路20号，杭州市富阳区第三人民医院行政楼3楼313办公室</t>
  </si>
  <si>
    <t>0571-63310113</t>
  </si>
  <si>
    <t>心理治疗</t>
  </si>
  <si>
    <t>临床医学、应用心理学、精神医学</t>
  </si>
  <si>
    <t>具有心理治疗师资格证书</t>
  </si>
  <si>
    <t>合计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</si>
</sst>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mmmm\-yy"/>
    <numFmt numFmtId="179" formatCode="#\ ??/??"/>
    <numFmt numFmtId="26" formatCode="\$#,##0.00_);[Red]\(\$#,##0.00\)"/>
    <numFmt numFmtId="180" formatCode="[DBNum1][$-804]yyyy&quot;年&quot;m&quot;月&quot;d&quot;日&quot;"/>
    <numFmt numFmtId="181" formatCode="[$-804]aaa"/>
    <numFmt numFmtId="24" formatCode="\$#,##0_);[Red]\(\$#,##0\)"/>
    <numFmt numFmtId="182" formatCode="h:mm:ss\ AM/PM"/>
    <numFmt numFmtId="183" formatCode="[DBNum1][$-804]m&quot;月&quot;d&quot;日&quot;"/>
    <numFmt numFmtId="184" formatCode="yyyy/m/d\ h:mm\ AM/PM"/>
    <numFmt numFmtId="185" formatCode="mm/dd/yy"/>
    <numFmt numFmtId="186" formatCode="yy/m/d"/>
    <numFmt numFmtId="187" formatCode="mmmmm"/>
    <numFmt numFmtId="188" formatCode="mmmmm\-yy"/>
    <numFmt numFmtId="189" formatCode="#\ ?/?"/>
    <numFmt numFmtId="5" formatCode="&quot;￥&quot;#,##0;&quot;￥&quot;\-#,##0"/>
    <numFmt numFmtId="190" formatCode="\¥#,##0;\¥\-#,##0"/>
    <numFmt numFmtId="7" formatCode="&quot;￥&quot;#,##0.00;&quot;￥&quot;\-#,##0.00"/>
    <numFmt numFmtId="191" formatCode="m/d"/>
    <numFmt numFmtId="44" formatCode="_ &quot;￥&quot;* #,##0.00_ ;_ &quot;￥&quot;* \-#,##0.00_ ;_ &quot;￥&quot;* &quot;-&quot;??_ ;_ @_ "/>
    <numFmt numFmtId="43" formatCode="_ * #,##0.00_ ;_ * \-#,##0.00_ ;_ * &quot;-&quot;??_ ;_ @_ "/>
    <numFmt numFmtId="192" formatCode="h:mm\ AM/PM"/>
    <numFmt numFmtId="193" formatCode="[DBNum1]h&quot;时&quot;mm&quot;分&quot;"/>
    <numFmt numFmtId="194" formatCode="[DBNum1]上午/下午h&quot;时&quot;mm&quot;分&quot;"/>
    <numFmt numFmtId="195" formatCode="#\ ??"/>
    <numFmt numFmtId="23" formatCode="\$#,##0_);\(\$#,##0\)"/>
    <numFmt numFmtId="42" formatCode="_ &quot;￥&quot;* #,##0_ ;_ &quot;￥&quot;* \-#,##0_ ;_ &quot;￥&quot;* &quot;-&quot;_ ;_ @_ "/>
    <numFmt numFmtId="196" formatCode="dd\-mmm\-yy"/>
    <numFmt numFmtId="25" formatCode="\$#,##0.00_);\(\$#,##0.00\)"/>
    <numFmt numFmtId="197" formatCode="\¥#,##0.00;\¥\-#,##0.00"/>
    <numFmt numFmtId="198" formatCode="[$-804]aaaa"/>
    <numFmt numFmtId="199" formatCode="\¥#,##0;[Red]\¥\-#,##0"/>
    <numFmt numFmtId="8" formatCode="&quot;￥&quot;#,##0.00;[Red]&quot;￥&quot;\-#,##0.00"/>
    <numFmt numFmtId="41" formatCode="_ * #,##0_ ;_ * \-#,##0_ ;_ * &quot;-&quot;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26"/>
      <name val="黑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9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6"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2" borderId="1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7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11" fillId="0" borderId="0">
      <alignment vertical="center"/>
    </xf>
    <xf numFmtId="0" fontId="21" fillId="7" borderId="15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0" borderId="0"/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6" borderId="19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0"/>
    <xf numFmtId="0" fontId="14" fillId="2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12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2" xfId="11" applyFont="1" applyFill="1" applyBorder="1" applyAlignment="1">
      <alignment horizontal="center" vertical="center" wrapText="1"/>
    </xf>
    <xf numFmtId="0" fontId="2" fillId="0" borderId="3" xfId="11" applyFont="1" applyFill="1" applyBorder="1" applyAlignment="1">
      <alignment horizontal="center" vertical="center" wrapText="1"/>
    </xf>
    <xf numFmtId="0" fontId="2" fillId="0" borderId="4" xfId="11" applyFont="1" applyFill="1" applyBorder="1" applyAlignment="1">
      <alignment horizontal="center" vertical="center" wrapText="1"/>
    </xf>
    <xf numFmtId="0" fontId="2" fillId="0" borderId="5" xfId="11" applyFont="1" applyFill="1" applyBorder="1" applyAlignment="1">
      <alignment horizontal="center" vertical="center" wrapText="1"/>
    </xf>
    <xf numFmtId="0" fontId="6" fillId="0" borderId="3" xfId="11" applyFont="1" applyFill="1" applyBorder="1" applyAlignment="1">
      <alignment horizontal="center" vertical="center" wrapText="1"/>
    </xf>
    <xf numFmtId="0" fontId="2" fillId="0" borderId="6" xfId="11" applyFont="1" applyFill="1" applyBorder="1" applyAlignment="1">
      <alignment horizontal="center" vertical="center" wrapText="1"/>
    </xf>
    <xf numFmtId="0" fontId="2" fillId="0" borderId="7" xfId="11" applyFont="1" applyFill="1" applyBorder="1" applyAlignment="1">
      <alignment horizontal="center" vertical="center" wrapText="1"/>
    </xf>
    <xf numFmtId="0" fontId="2" fillId="0" borderId="8" xfId="11" applyFont="1" applyFill="1" applyBorder="1" applyAlignment="1">
      <alignment horizontal="center" vertical="center" wrapText="1"/>
    </xf>
    <xf numFmtId="0" fontId="2" fillId="0" borderId="9" xfId="11" applyFont="1" applyFill="1" applyBorder="1" applyAlignment="1">
      <alignment horizontal="center" vertical="center" wrapText="1"/>
    </xf>
    <xf numFmtId="0" fontId="2" fillId="0" borderId="10" xfId="1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1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</cellXfs>
  <cellStyles count="76">
    <cellStyle name="常规" xfId="0" builtinId="0"/>
    <cellStyle name="常规 6 2" xfId="1"/>
    <cellStyle name="常规 5 3" xfId="2"/>
    <cellStyle name="常规 5" xfId="3"/>
    <cellStyle name="常规 4 2" xfId="4"/>
    <cellStyle name="常规 4" xfId="5"/>
    <cellStyle name="常规 3 2 2 2" xfId="6"/>
    <cellStyle name="常规 3 2 2 4" xfId="7"/>
    <cellStyle name="常规 3 2 2 3" xfId="8"/>
    <cellStyle name="常规 2" xfId="9"/>
    <cellStyle name="常规 3 2" xfId="10"/>
    <cellStyle name="常规 3 2 2" xfId="11"/>
    <cellStyle name="常规 5 2" xfId="12"/>
    <cellStyle name="常规 6" xfId="13"/>
    <cellStyle name="60% - 强调文字颜色 6" xfId="14" builtinId="52"/>
    <cellStyle name="20% - 强调文字颜色 4" xfId="15" builtinId="42"/>
    <cellStyle name="强调文字颜色 4" xfId="16" builtinId="41"/>
    <cellStyle name="常规 9" xfId="17"/>
    <cellStyle name="输入" xfId="18" builtinId="20"/>
    <cellStyle name="40% - 强调文字颜色 3" xfId="19" builtinId="39"/>
    <cellStyle name="20% - 强调文字颜色 3" xfId="20" builtinId="38"/>
    <cellStyle name="货币" xfId="21" builtinId="4"/>
    <cellStyle name="强调文字颜色 3" xfId="22" builtinId="37"/>
    <cellStyle name="百分比" xfId="23" builtinId="5"/>
    <cellStyle name="60% - 强调文字颜色 2" xfId="24" builtinId="36"/>
    <cellStyle name="60% - 强调文字颜色 5" xfId="25" builtinId="48"/>
    <cellStyle name="常规 7 3" xfId="26"/>
    <cellStyle name="强调文字颜色 2" xfId="27" builtinId="33"/>
    <cellStyle name="60% - 强调文字颜色 1" xfId="28" builtinId="32"/>
    <cellStyle name="60% - 强调文字颜色 4" xfId="29" builtinId="44"/>
    <cellStyle name="常规 7 2" xfId="30"/>
    <cellStyle name="计算" xfId="31" builtinId="22"/>
    <cellStyle name="强调文字颜色 1" xfId="32" builtinId="29"/>
    <cellStyle name="适中" xfId="33" builtinId="28"/>
    <cellStyle name="20% - 强调文字颜色 5" xfId="34" builtinId="46"/>
    <cellStyle name="好" xfId="35" builtinId="26"/>
    <cellStyle name="20% - 强调文字颜色 1" xfId="36" builtinId="30"/>
    <cellStyle name="汇总" xfId="37" builtinId="25"/>
    <cellStyle name="差" xfId="38" builtinId="27"/>
    <cellStyle name="检查单元格" xfId="39" builtinId="23"/>
    <cellStyle name="常规 4 3" xfId="40"/>
    <cellStyle name="输出" xfId="41" builtinId="21"/>
    <cellStyle name="标题 1" xfId="42" builtinId="16"/>
    <cellStyle name="解释性文本" xfId="43" builtinId="53"/>
    <cellStyle name="20% - 强调文字颜色 2" xfId="44" builtinId="34"/>
    <cellStyle name="标题 4" xfId="45" builtinId="19"/>
    <cellStyle name="常规 10" xfId="46"/>
    <cellStyle name="货币[0]" xfId="47" builtinId="7"/>
    <cellStyle name="常规 2 2" xfId="48"/>
    <cellStyle name="40% - 强调文字颜色 4" xfId="49" builtinId="43"/>
    <cellStyle name="千位分隔" xfId="50" builtinId="3"/>
    <cellStyle name="常规 3 3" xfId="51"/>
    <cellStyle name="已访问的超链接" xfId="52" builtinId="9"/>
    <cellStyle name="常规 6 3" xfId="53"/>
    <cellStyle name="标题" xfId="54" builtinId="15"/>
    <cellStyle name="常规 8" xfId="55"/>
    <cellStyle name="40% - 强调文字颜色 2" xfId="56" builtinId="35"/>
    <cellStyle name="警告文本" xfId="57" builtinId="11"/>
    <cellStyle name="60% - 强调文字颜色 3" xfId="58" builtinId="40"/>
    <cellStyle name="注释" xfId="59" builtinId="10"/>
    <cellStyle name="20% - 强调文字颜色 6" xfId="60" builtinId="50"/>
    <cellStyle name="常规 3 2 2 2 2" xfId="61"/>
    <cellStyle name="强调文字颜色 5" xfId="62" builtinId="45"/>
    <cellStyle name="40% - 强调文字颜色 6" xfId="63" builtinId="51"/>
    <cellStyle name="超链接" xfId="64" builtinId="8"/>
    <cellStyle name="千位分隔[0]" xfId="65" builtinId="6"/>
    <cellStyle name="标题 2" xfId="66" builtinId="17"/>
    <cellStyle name="常规 2 3" xfId="67"/>
    <cellStyle name="40% - 强调文字颜色 5" xfId="68" builtinId="47"/>
    <cellStyle name="标题 3" xfId="69" builtinId="18"/>
    <cellStyle name="常规 3 2 2 2 3" xfId="70"/>
    <cellStyle name="强调文字颜色 6" xfId="71" builtinId="49"/>
    <cellStyle name="常规 7" xfId="72"/>
    <cellStyle name="40% - 强调文字颜色 1" xfId="73" builtinId="31"/>
    <cellStyle name="常规 3" xfId="74"/>
    <cellStyle name="链接单元格" xfId="75" builtinId="24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0</v>
      </c>
    </row>
    <row r="2" spans="1:1">
      <c r="A2" t="s">
        <v>1</v>
      </c>
    </row>
  </sheetData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topLeftCell="A26" workbookViewId="0">
      <selection activeCell="G23" sqref="G23"/>
    </sheetView>
  </sheetViews>
  <sheetFormatPr defaultColWidth="9" defaultRowHeight="13.5"/>
  <cols>
    <col min="1" max="1" width="7.625" style="1" customWidth="1"/>
    <col min="2" max="2" width="10.75" style="1" customWidth="1"/>
    <col min="3" max="3" width="14.125" style="1" customWidth="1"/>
    <col min="4" max="4" width="8.875" style="1" customWidth="1"/>
    <col min="5" max="6" width="11.125" style="1" customWidth="1"/>
    <col min="7" max="7" width="15.875" style="1" customWidth="1"/>
    <col min="8" max="9" width="15.25" style="1" customWidth="1"/>
    <col min="10" max="10" width="18.575" style="1" customWidth="1"/>
    <col min="11" max="11" width="33.625" style="1" customWidth="1"/>
    <col min="12" max="12" width="16" style="2" customWidth="1"/>
    <col min="13" max="13" width="13" style="2" customWidth="1"/>
    <col min="14" max="16384" width="9" style="1"/>
  </cols>
  <sheetData>
    <row r="1" ht="42" customHeight="1" spans="1:1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28"/>
      <c r="M1" s="28"/>
    </row>
    <row r="2" ht="28" customHeight="1" spans="1:13">
      <c r="A2" s="4" t="s">
        <v>3</v>
      </c>
      <c r="B2" s="4" t="s">
        <v>4</v>
      </c>
      <c r="C2" s="5"/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29" t="s">
        <v>12</v>
      </c>
      <c r="L2" s="4" t="s">
        <v>13</v>
      </c>
      <c r="M2" s="4" t="s">
        <v>14</v>
      </c>
    </row>
    <row r="3" ht="35" customHeight="1" spans="1:13">
      <c r="A3" s="6">
        <v>1</v>
      </c>
      <c r="B3" s="7" t="s">
        <v>15</v>
      </c>
      <c r="C3" s="8" t="s">
        <v>16</v>
      </c>
      <c r="D3" s="8" t="s">
        <v>17</v>
      </c>
      <c r="E3" s="22">
        <v>1</v>
      </c>
      <c r="F3" s="23" t="s">
        <v>18</v>
      </c>
      <c r="G3" s="8" t="s">
        <v>19</v>
      </c>
      <c r="H3" s="8" t="s">
        <v>20</v>
      </c>
      <c r="I3" s="30" t="s">
        <v>21</v>
      </c>
      <c r="J3" s="8" t="s">
        <v>22</v>
      </c>
      <c r="K3" s="8" t="s">
        <v>23</v>
      </c>
      <c r="L3" s="8" t="s">
        <v>24</v>
      </c>
      <c r="M3" s="35" t="s">
        <v>25</v>
      </c>
    </row>
    <row r="4" ht="35" customHeight="1" spans="1:13">
      <c r="A4" s="6">
        <v>2</v>
      </c>
      <c r="B4" s="7"/>
      <c r="C4" s="8"/>
      <c r="D4" s="8" t="s">
        <v>26</v>
      </c>
      <c r="E4" s="22">
        <v>2</v>
      </c>
      <c r="F4" s="23" t="s">
        <v>18</v>
      </c>
      <c r="G4" s="8" t="s">
        <v>19</v>
      </c>
      <c r="H4" s="8" t="s">
        <v>27</v>
      </c>
      <c r="I4" s="30" t="s">
        <v>21</v>
      </c>
      <c r="J4" s="8" t="s">
        <v>28</v>
      </c>
      <c r="K4" s="8" t="s">
        <v>29</v>
      </c>
      <c r="L4" s="8"/>
      <c r="M4" s="36"/>
    </row>
    <row r="5" ht="35" customHeight="1" spans="1:13">
      <c r="A5" s="6">
        <v>3</v>
      </c>
      <c r="B5" s="7"/>
      <c r="C5" s="8"/>
      <c r="D5" s="8" t="s">
        <v>30</v>
      </c>
      <c r="E5" s="22">
        <v>2</v>
      </c>
      <c r="F5" s="23" t="s">
        <v>18</v>
      </c>
      <c r="G5" s="8" t="s">
        <v>31</v>
      </c>
      <c r="H5" s="8" t="s">
        <v>20</v>
      </c>
      <c r="I5" s="30" t="s">
        <v>21</v>
      </c>
      <c r="J5" s="8" t="s">
        <v>28</v>
      </c>
      <c r="K5" s="8" t="s">
        <v>29</v>
      </c>
      <c r="L5" s="8"/>
      <c r="M5" s="37"/>
    </row>
    <row r="6" ht="35" customHeight="1" spans="1:13">
      <c r="A6" s="6">
        <v>4</v>
      </c>
      <c r="B6" s="7"/>
      <c r="C6" s="8" t="s">
        <v>32</v>
      </c>
      <c r="D6" s="8" t="s">
        <v>33</v>
      </c>
      <c r="E6" s="22">
        <v>1</v>
      </c>
      <c r="F6" s="23" t="s">
        <v>18</v>
      </c>
      <c r="G6" s="8" t="s">
        <v>31</v>
      </c>
      <c r="H6" s="8" t="s">
        <v>20</v>
      </c>
      <c r="I6" s="30" t="s">
        <v>21</v>
      </c>
      <c r="J6" s="8" t="s">
        <v>28</v>
      </c>
      <c r="K6" s="8" t="s">
        <v>29</v>
      </c>
      <c r="L6" s="8"/>
      <c r="M6" s="35" t="s">
        <v>34</v>
      </c>
    </row>
    <row r="7" ht="50" customHeight="1" spans="1:13">
      <c r="A7" s="6">
        <v>5</v>
      </c>
      <c r="B7" s="7"/>
      <c r="C7" s="8"/>
      <c r="D7" s="8" t="s">
        <v>35</v>
      </c>
      <c r="E7" s="22">
        <v>1</v>
      </c>
      <c r="F7" s="23" t="s">
        <v>36</v>
      </c>
      <c r="G7" s="8" t="s">
        <v>19</v>
      </c>
      <c r="H7" s="8" t="s">
        <v>37</v>
      </c>
      <c r="I7" s="30" t="s">
        <v>21</v>
      </c>
      <c r="J7" s="30" t="s">
        <v>21</v>
      </c>
      <c r="K7" s="8" t="s">
        <v>38</v>
      </c>
      <c r="L7" s="8"/>
      <c r="M7" s="37"/>
    </row>
    <row r="8" ht="35" customHeight="1" spans="1:13">
      <c r="A8" s="6">
        <v>6</v>
      </c>
      <c r="B8" s="7"/>
      <c r="C8" s="8" t="s">
        <v>39</v>
      </c>
      <c r="D8" s="8" t="s">
        <v>33</v>
      </c>
      <c r="E8" s="22">
        <v>1</v>
      </c>
      <c r="F8" s="23" t="s">
        <v>18</v>
      </c>
      <c r="G8" s="8" t="s">
        <v>19</v>
      </c>
      <c r="H8" s="8" t="s">
        <v>27</v>
      </c>
      <c r="I8" s="30" t="s">
        <v>21</v>
      </c>
      <c r="J8" s="8" t="s">
        <v>28</v>
      </c>
      <c r="K8" s="8" t="s">
        <v>29</v>
      </c>
      <c r="L8" s="8"/>
      <c r="M8" s="23" t="s">
        <v>40</v>
      </c>
    </row>
    <row r="9" ht="35" customHeight="1" spans="1:13">
      <c r="A9" s="6">
        <v>7</v>
      </c>
      <c r="B9" s="7" t="s">
        <v>41</v>
      </c>
      <c r="C9" s="8" t="s">
        <v>42</v>
      </c>
      <c r="D9" s="8" t="s">
        <v>17</v>
      </c>
      <c r="E9" s="22">
        <v>1</v>
      </c>
      <c r="F9" s="23" t="s">
        <v>18</v>
      </c>
      <c r="G9" s="8" t="s">
        <v>19</v>
      </c>
      <c r="H9" s="8" t="s">
        <v>20</v>
      </c>
      <c r="I9" s="30" t="s">
        <v>21</v>
      </c>
      <c r="J9" s="8" t="s">
        <v>22</v>
      </c>
      <c r="K9" s="8" t="s">
        <v>23</v>
      </c>
      <c r="L9" s="7" t="s">
        <v>43</v>
      </c>
      <c r="M9" s="35" t="s">
        <v>44</v>
      </c>
    </row>
    <row r="10" s="1" customFormat="1" ht="35" customHeight="1" spans="1:13">
      <c r="A10" s="6">
        <v>8</v>
      </c>
      <c r="B10" s="7"/>
      <c r="C10" s="8"/>
      <c r="D10" s="8" t="s">
        <v>33</v>
      </c>
      <c r="E10" s="22">
        <v>2</v>
      </c>
      <c r="F10" s="23" t="s">
        <v>18</v>
      </c>
      <c r="G10" s="8" t="s">
        <v>31</v>
      </c>
      <c r="H10" s="8" t="s">
        <v>20</v>
      </c>
      <c r="I10" s="30" t="s">
        <v>45</v>
      </c>
      <c r="J10" s="8" t="s">
        <v>28</v>
      </c>
      <c r="K10" s="8" t="s">
        <v>29</v>
      </c>
      <c r="L10" s="7"/>
      <c r="M10" s="37"/>
    </row>
    <row r="11" ht="35" customHeight="1" spans="1:13">
      <c r="A11" s="6">
        <v>9</v>
      </c>
      <c r="B11" s="7"/>
      <c r="C11" s="8" t="s">
        <v>46</v>
      </c>
      <c r="D11" s="8" t="s">
        <v>33</v>
      </c>
      <c r="E11" s="22">
        <v>1</v>
      </c>
      <c r="F11" s="23" t="s">
        <v>18</v>
      </c>
      <c r="G11" s="8" t="s">
        <v>19</v>
      </c>
      <c r="H11" s="8" t="s">
        <v>27</v>
      </c>
      <c r="I11" s="30" t="s">
        <v>21</v>
      </c>
      <c r="J11" s="8" t="s">
        <v>28</v>
      </c>
      <c r="K11" s="8" t="s">
        <v>29</v>
      </c>
      <c r="L11" s="7"/>
      <c r="M11" s="23" t="s">
        <v>47</v>
      </c>
    </row>
    <row r="12" ht="35" customHeight="1" spans="1:13">
      <c r="A12" s="6">
        <v>10</v>
      </c>
      <c r="B12" s="7"/>
      <c r="C12" s="8" t="s">
        <v>48</v>
      </c>
      <c r="D12" s="8" t="s">
        <v>33</v>
      </c>
      <c r="E12" s="22">
        <v>1</v>
      </c>
      <c r="F12" s="23" t="s">
        <v>18</v>
      </c>
      <c r="G12" s="8" t="s">
        <v>19</v>
      </c>
      <c r="H12" s="8" t="s">
        <v>27</v>
      </c>
      <c r="I12" s="30" t="s">
        <v>21</v>
      </c>
      <c r="J12" s="8" t="s">
        <v>28</v>
      </c>
      <c r="K12" s="8" t="s">
        <v>29</v>
      </c>
      <c r="L12" s="7"/>
      <c r="M12" s="23" t="s">
        <v>49</v>
      </c>
    </row>
    <row r="13" ht="35" customHeight="1" spans="1:13">
      <c r="A13" s="6">
        <v>11</v>
      </c>
      <c r="B13" s="7"/>
      <c r="C13" s="8" t="s">
        <v>50</v>
      </c>
      <c r="D13" s="8" t="s">
        <v>33</v>
      </c>
      <c r="E13" s="22">
        <v>1</v>
      </c>
      <c r="F13" s="23" t="s">
        <v>18</v>
      </c>
      <c r="G13" s="8" t="s">
        <v>19</v>
      </c>
      <c r="H13" s="8" t="s">
        <v>27</v>
      </c>
      <c r="I13" s="30" t="s">
        <v>21</v>
      </c>
      <c r="J13" s="8" t="s">
        <v>28</v>
      </c>
      <c r="K13" s="8" t="s">
        <v>29</v>
      </c>
      <c r="L13" s="7"/>
      <c r="M13" s="23" t="s">
        <v>51</v>
      </c>
    </row>
    <row r="14" ht="35" customHeight="1" spans="1:13">
      <c r="A14" s="6">
        <v>12</v>
      </c>
      <c r="B14" s="7"/>
      <c r="C14" s="8" t="s">
        <v>52</v>
      </c>
      <c r="D14" s="8" t="s">
        <v>33</v>
      </c>
      <c r="E14" s="22">
        <v>1</v>
      </c>
      <c r="F14" s="23" t="s">
        <v>18</v>
      </c>
      <c r="G14" s="8" t="s">
        <v>19</v>
      </c>
      <c r="H14" s="8" t="s">
        <v>27</v>
      </c>
      <c r="I14" s="30" t="s">
        <v>21</v>
      </c>
      <c r="J14" s="8" t="s">
        <v>28</v>
      </c>
      <c r="K14" s="8" t="s">
        <v>29</v>
      </c>
      <c r="L14" s="7"/>
      <c r="M14" s="23" t="s">
        <v>53</v>
      </c>
    </row>
    <row r="15" ht="35" customHeight="1" spans="1:13">
      <c r="A15" s="6">
        <v>13</v>
      </c>
      <c r="B15" s="7"/>
      <c r="C15" s="8" t="s">
        <v>54</v>
      </c>
      <c r="D15" s="8" t="s">
        <v>33</v>
      </c>
      <c r="E15" s="22">
        <v>1</v>
      </c>
      <c r="F15" s="23" t="s">
        <v>18</v>
      </c>
      <c r="G15" s="8" t="s">
        <v>19</v>
      </c>
      <c r="H15" s="8" t="s">
        <v>27</v>
      </c>
      <c r="I15" s="30" t="s">
        <v>21</v>
      </c>
      <c r="J15" s="8" t="s">
        <v>28</v>
      </c>
      <c r="K15" s="8" t="s">
        <v>29</v>
      </c>
      <c r="L15" s="7"/>
      <c r="M15" s="23" t="s">
        <v>55</v>
      </c>
    </row>
    <row r="16" ht="35" customHeight="1" spans="1:13">
      <c r="A16" s="6">
        <v>14</v>
      </c>
      <c r="B16" s="9" t="s">
        <v>56</v>
      </c>
      <c r="C16" s="8" t="s">
        <v>57</v>
      </c>
      <c r="D16" s="10" t="s">
        <v>58</v>
      </c>
      <c r="E16" s="22">
        <v>1</v>
      </c>
      <c r="F16" s="23" t="s">
        <v>18</v>
      </c>
      <c r="G16" s="23" t="s">
        <v>19</v>
      </c>
      <c r="H16" s="8" t="s">
        <v>20</v>
      </c>
      <c r="I16" s="30" t="s">
        <v>21</v>
      </c>
      <c r="J16" s="8" t="s">
        <v>59</v>
      </c>
      <c r="K16" s="18" t="s">
        <v>21</v>
      </c>
      <c r="L16" s="31" t="s">
        <v>60</v>
      </c>
      <c r="M16" s="23" t="s">
        <v>61</v>
      </c>
    </row>
    <row r="17" ht="35" customHeight="1" spans="1:13">
      <c r="A17" s="6">
        <v>15</v>
      </c>
      <c r="B17" s="11"/>
      <c r="C17" s="8"/>
      <c r="D17" s="10" t="s">
        <v>26</v>
      </c>
      <c r="E17" s="22">
        <v>4</v>
      </c>
      <c r="F17" s="23" t="s">
        <v>18</v>
      </c>
      <c r="G17" s="8" t="s">
        <v>31</v>
      </c>
      <c r="H17" s="8" t="s">
        <v>20</v>
      </c>
      <c r="I17" s="30" t="s">
        <v>45</v>
      </c>
      <c r="J17" s="8" t="s">
        <v>28</v>
      </c>
      <c r="K17" s="18" t="s">
        <v>29</v>
      </c>
      <c r="L17" s="32"/>
      <c r="M17" s="23"/>
    </row>
    <row r="18" ht="35" customHeight="1" spans="1:13">
      <c r="A18" s="6">
        <v>16</v>
      </c>
      <c r="B18" s="11"/>
      <c r="C18" s="8"/>
      <c r="D18" s="10" t="s">
        <v>30</v>
      </c>
      <c r="E18" s="22">
        <v>1</v>
      </c>
      <c r="F18" s="23" t="s">
        <v>18</v>
      </c>
      <c r="G18" s="23" t="s">
        <v>62</v>
      </c>
      <c r="H18" s="8" t="s">
        <v>20</v>
      </c>
      <c r="I18" s="30" t="s">
        <v>21</v>
      </c>
      <c r="J18" s="8" t="s">
        <v>28</v>
      </c>
      <c r="K18" s="18" t="s">
        <v>63</v>
      </c>
      <c r="L18" s="32"/>
      <c r="M18" s="23"/>
    </row>
    <row r="19" ht="35" customHeight="1" spans="1:13">
      <c r="A19" s="6">
        <v>17</v>
      </c>
      <c r="B19" s="11"/>
      <c r="C19" s="8" t="s">
        <v>64</v>
      </c>
      <c r="D19" s="10" t="s">
        <v>33</v>
      </c>
      <c r="E19" s="22">
        <v>1</v>
      </c>
      <c r="F19" s="23" t="s">
        <v>18</v>
      </c>
      <c r="G19" s="23" t="s">
        <v>31</v>
      </c>
      <c r="H19" s="8" t="s">
        <v>20</v>
      </c>
      <c r="I19" s="30" t="s">
        <v>21</v>
      </c>
      <c r="J19" s="8" t="s">
        <v>28</v>
      </c>
      <c r="K19" s="18" t="s">
        <v>29</v>
      </c>
      <c r="L19" s="32"/>
      <c r="M19" s="23" t="s">
        <v>65</v>
      </c>
    </row>
    <row r="20" ht="35" customHeight="1" spans="1:13">
      <c r="A20" s="6">
        <v>18</v>
      </c>
      <c r="B20" s="11"/>
      <c r="C20" s="9" t="s">
        <v>66</v>
      </c>
      <c r="D20" s="10" t="s">
        <v>26</v>
      </c>
      <c r="E20" s="22">
        <v>1</v>
      </c>
      <c r="F20" s="23" t="s">
        <v>18</v>
      </c>
      <c r="G20" s="23" t="s">
        <v>19</v>
      </c>
      <c r="H20" s="8" t="s">
        <v>27</v>
      </c>
      <c r="I20" s="30" t="s">
        <v>21</v>
      </c>
      <c r="J20" s="8" t="s">
        <v>28</v>
      </c>
      <c r="K20" s="18" t="s">
        <v>67</v>
      </c>
      <c r="L20" s="32"/>
      <c r="M20" s="35" t="s">
        <v>68</v>
      </c>
    </row>
    <row r="21" ht="35" customHeight="1" spans="1:13">
      <c r="A21" s="6">
        <v>19</v>
      </c>
      <c r="B21" s="11"/>
      <c r="C21" s="12"/>
      <c r="D21" s="10" t="s">
        <v>30</v>
      </c>
      <c r="E21" s="22">
        <v>1</v>
      </c>
      <c r="F21" s="23" t="s">
        <v>18</v>
      </c>
      <c r="G21" s="23" t="s">
        <v>19</v>
      </c>
      <c r="H21" s="8" t="s">
        <v>27</v>
      </c>
      <c r="I21" s="30" t="s">
        <v>21</v>
      </c>
      <c r="J21" s="8" t="s">
        <v>28</v>
      </c>
      <c r="K21" s="18" t="s">
        <v>69</v>
      </c>
      <c r="L21" s="32"/>
      <c r="M21" s="37"/>
    </row>
    <row r="22" ht="35" customHeight="1" spans="1:13">
      <c r="A22" s="6">
        <v>20</v>
      </c>
      <c r="B22" s="11"/>
      <c r="C22" s="8" t="s">
        <v>70</v>
      </c>
      <c r="D22" s="10" t="s">
        <v>33</v>
      </c>
      <c r="E22" s="22">
        <v>2</v>
      </c>
      <c r="F22" s="23" t="s">
        <v>18</v>
      </c>
      <c r="G22" s="23" t="s">
        <v>19</v>
      </c>
      <c r="H22" s="8" t="s">
        <v>27</v>
      </c>
      <c r="I22" s="30" t="s">
        <v>21</v>
      </c>
      <c r="J22" s="8" t="s">
        <v>28</v>
      </c>
      <c r="K22" s="18" t="s">
        <v>29</v>
      </c>
      <c r="L22" s="32"/>
      <c r="M22" s="23" t="s">
        <v>71</v>
      </c>
    </row>
    <row r="23" ht="35" customHeight="1" spans="1:13">
      <c r="A23" s="6">
        <v>21</v>
      </c>
      <c r="B23" s="11"/>
      <c r="C23" s="8" t="s">
        <v>72</v>
      </c>
      <c r="D23" s="10" t="s">
        <v>33</v>
      </c>
      <c r="E23" s="22">
        <v>2</v>
      </c>
      <c r="F23" s="23" t="s">
        <v>18</v>
      </c>
      <c r="G23" s="23" t="s">
        <v>19</v>
      </c>
      <c r="H23" s="8" t="s">
        <v>27</v>
      </c>
      <c r="I23" s="30" t="s">
        <v>21</v>
      </c>
      <c r="J23" s="8" t="s">
        <v>28</v>
      </c>
      <c r="K23" s="18" t="s">
        <v>29</v>
      </c>
      <c r="L23" s="32"/>
      <c r="M23" s="23" t="s">
        <v>73</v>
      </c>
    </row>
    <row r="24" ht="35" customHeight="1" spans="1:13">
      <c r="A24" s="6">
        <v>22</v>
      </c>
      <c r="B24" s="11"/>
      <c r="C24" s="8" t="s">
        <v>74</v>
      </c>
      <c r="D24" s="10" t="s">
        <v>75</v>
      </c>
      <c r="E24" s="22">
        <v>1</v>
      </c>
      <c r="F24" s="23" t="s">
        <v>18</v>
      </c>
      <c r="G24" s="23" t="s">
        <v>19</v>
      </c>
      <c r="H24" s="8" t="s">
        <v>20</v>
      </c>
      <c r="I24" s="30" t="s">
        <v>21</v>
      </c>
      <c r="J24" s="30" t="s">
        <v>76</v>
      </c>
      <c r="K24" s="8" t="s">
        <v>77</v>
      </c>
      <c r="L24" s="32"/>
      <c r="M24" s="23" t="s">
        <v>78</v>
      </c>
    </row>
    <row r="25" ht="35" customHeight="1" spans="1:13">
      <c r="A25" s="6">
        <v>23</v>
      </c>
      <c r="B25" s="11"/>
      <c r="C25" s="8" t="s">
        <v>79</v>
      </c>
      <c r="D25" s="10" t="s">
        <v>33</v>
      </c>
      <c r="E25" s="22">
        <v>1</v>
      </c>
      <c r="F25" s="23" t="s">
        <v>18</v>
      </c>
      <c r="G25" s="23" t="s">
        <v>19</v>
      </c>
      <c r="H25" s="8" t="s">
        <v>27</v>
      </c>
      <c r="I25" s="30" t="s">
        <v>21</v>
      </c>
      <c r="J25" s="8" t="s">
        <v>28</v>
      </c>
      <c r="K25" s="18" t="s">
        <v>29</v>
      </c>
      <c r="L25" s="32"/>
      <c r="M25" s="23" t="s">
        <v>80</v>
      </c>
    </row>
    <row r="26" ht="35" customHeight="1" spans="1:13">
      <c r="A26" s="6">
        <v>24</v>
      </c>
      <c r="B26" s="11"/>
      <c r="C26" s="8" t="s">
        <v>81</v>
      </c>
      <c r="D26" s="10" t="s">
        <v>33</v>
      </c>
      <c r="E26" s="22">
        <v>1</v>
      </c>
      <c r="F26" s="23" t="s">
        <v>18</v>
      </c>
      <c r="G26" s="23" t="s">
        <v>19</v>
      </c>
      <c r="H26" s="8" t="s">
        <v>27</v>
      </c>
      <c r="I26" s="30" t="s">
        <v>21</v>
      </c>
      <c r="J26" s="8" t="s">
        <v>28</v>
      </c>
      <c r="K26" s="18" t="s">
        <v>29</v>
      </c>
      <c r="L26" s="32"/>
      <c r="M26" s="23" t="s">
        <v>82</v>
      </c>
    </row>
    <row r="27" ht="54" customHeight="1" spans="1:13">
      <c r="A27" s="6">
        <v>25</v>
      </c>
      <c r="B27" s="12"/>
      <c r="C27" s="8" t="s">
        <v>83</v>
      </c>
      <c r="D27" s="13" t="s">
        <v>84</v>
      </c>
      <c r="E27" s="22">
        <v>1</v>
      </c>
      <c r="F27" s="23" t="s">
        <v>36</v>
      </c>
      <c r="G27" s="8" t="s">
        <v>19</v>
      </c>
      <c r="H27" s="8" t="s">
        <v>37</v>
      </c>
      <c r="I27" s="30" t="s">
        <v>21</v>
      </c>
      <c r="J27" s="30" t="s">
        <v>21</v>
      </c>
      <c r="K27" s="18" t="s">
        <v>38</v>
      </c>
      <c r="L27" s="33"/>
      <c r="M27" s="23" t="s">
        <v>85</v>
      </c>
    </row>
    <row r="28" ht="35" customHeight="1" spans="1:13">
      <c r="A28" s="6">
        <v>26</v>
      </c>
      <c r="B28" s="14" t="s">
        <v>86</v>
      </c>
      <c r="C28" s="15"/>
      <c r="D28" s="10" t="s">
        <v>33</v>
      </c>
      <c r="E28" s="22">
        <v>4</v>
      </c>
      <c r="F28" s="23" t="s">
        <v>18</v>
      </c>
      <c r="G28" s="8" t="s">
        <v>31</v>
      </c>
      <c r="H28" s="8" t="s">
        <v>20</v>
      </c>
      <c r="I28" s="30" t="s">
        <v>45</v>
      </c>
      <c r="J28" s="30" t="s">
        <v>28</v>
      </c>
      <c r="K28" s="18" t="s">
        <v>29</v>
      </c>
      <c r="L28" s="31" t="s">
        <v>87</v>
      </c>
      <c r="M28" s="23" t="s">
        <v>88</v>
      </c>
    </row>
    <row r="29" ht="35" customHeight="1" spans="1:13">
      <c r="A29" s="6">
        <v>27</v>
      </c>
      <c r="B29" s="16"/>
      <c r="C29" s="17"/>
      <c r="D29" s="10" t="s">
        <v>58</v>
      </c>
      <c r="E29" s="22">
        <v>1</v>
      </c>
      <c r="F29" s="23" t="s">
        <v>18</v>
      </c>
      <c r="G29" s="8" t="s">
        <v>19</v>
      </c>
      <c r="H29" s="8" t="s">
        <v>20</v>
      </c>
      <c r="I29" s="30" t="s">
        <v>21</v>
      </c>
      <c r="J29" s="8" t="s">
        <v>89</v>
      </c>
      <c r="K29" s="18" t="s">
        <v>21</v>
      </c>
      <c r="L29" s="32"/>
      <c r="M29" s="23"/>
    </row>
    <row r="30" ht="61" customHeight="1" spans="1:13">
      <c r="A30" s="6">
        <v>28</v>
      </c>
      <c r="B30" s="18" t="s">
        <v>90</v>
      </c>
      <c r="C30" s="10"/>
      <c r="D30" s="10" t="s">
        <v>91</v>
      </c>
      <c r="E30" s="22">
        <v>3</v>
      </c>
      <c r="F30" s="23" t="s">
        <v>18</v>
      </c>
      <c r="G30" s="8" t="s">
        <v>62</v>
      </c>
      <c r="H30" s="8" t="s">
        <v>20</v>
      </c>
      <c r="I30" s="30" t="s">
        <v>21</v>
      </c>
      <c r="J30" s="8" t="s">
        <v>22</v>
      </c>
      <c r="K30" s="18" t="s">
        <v>23</v>
      </c>
      <c r="L30" s="7" t="s">
        <v>92</v>
      </c>
      <c r="M30" s="23" t="s">
        <v>93</v>
      </c>
    </row>
    <row r="31" ht="35" customHeight="1" spans="1:13">
      <c r="A31" s="6">
        <v>29</v>
      </c>
      <c r="B31" s="8" t="s">
        <v>94</v>
      </c>
      <c r="C31" s="8"/>
      <c r="D31" s="8" t="s">
        <v>95</v>
      </c>
      <c r="E31" s="22">
        <v>2</v>
      </c>
      <c r="F31" s="23" t="s">
        <v>18</v>
      </c>
      <c r="G31" s="8" t="s">
        <v>19</v>
      </c>
      <c r="H31" s="8" t="s">
        <v>27</v>
      </c>
      <c r="I31" s="30" t="s">
        <v>21</v>
      </c>
      <c r="J31" s="8" t="s">
        <v>28</v>
      </c>
      <c r="K31" s="18" t="s">
        <v>29</v>
      </c>
      <c r="L31" s="7" t="s">
        <v>96</v>
      </c>
      <c r="M31" s="23" t="s">
        <v>97</v>
      </c>
    </row>
    <row r="32" ht="35" customHeight="1" spans="1:13">
      <c r="A32" s="6">
        <v>30</v>
      </c>
      <c r="B32" s="8"/>
      <c r="C32" s="8"/>
      <c r="D32" s="7" t="s">
        <v>30</v>
      </c>
      <c r="E32" s="24">
        <v>4</v>
      </c>
      <c r="F32" s="23" t="s">
        <v>18</v>
      </c>
      <c r="G32" s="25" t="s">
        <v>31</v>
      </c>
      <c r="H32" s="8" t="s">
        <v>20</v>
      </c>
      <c r="I32" s="30" t="s">
        <v>45</v>
      </c>
      <c r="J32" s="30" t="s">
        <v>28</v>
      </c>
      <c r="K32" s="18" t="s">
        <v>29</v>
      </c>
      <c r="L32" s="7"/>
      <c r="M32" s="23"/>
    </row>
    <row r="33" ht="35" customHeight="1" spans="1:13">
      <c r="A33" s="6">
        <v>31</v>
      </c>
      <c r="B33" s="8"/>
      <c r="C33" s="8"/>
      <c r="D33" s="7" t="s">
        <v>98</v>
      </c>
      <c r="E33" s="24">
        <v>1</v>
      </c>
      <c r="F33" s="23" t="s">
        <v>18</v>
      </c>
      <c r="G33" s="25" t="s">
        <v>31</v>
      </c>
      <c r="H33" s="8" t="s">
        <v>20</v>
      </c>
      <c r="I33" s="30" t="s">
        <v>45</v>
      </c>
      <c r="J33" s="34" t="s">
        <v>99</v>
      </c>
      <c r="K33" s="25" t="s">
        <v>100</v>
      </c>
      <c r="L33" s="7"/>
      <c r="M33" s="23"/>
    </row>
    <row r="34" ht="30" customHeight="1" spans="1:13">
      <c r="A34" s="19" t="s">
        <v>101</v>
      </c>
      <c r="B34" s="20"/>
      <c r="C34" s="20"/>
      <c r="D34" s="21"/>
      <c r="E34" s="26">
        <f>SUM(E3:E33)</f>
        <v>48</v>
      </c>
      <c r="F34" s="27"/>
      <c r="G34" s="27"/>
      <c r="H34" s="27"/>
      <c r="I34" s="27"/>
      <c r="J34" s="27"/>
      <c r="K34" s="27"/>
      <c r="L34" s="27"/>
      <c r="M34" s="38"/>
    </row>
  </sheetData>
  <sheetProtection formatCells="0" insertHyperlinks="0" autoFilter="0"/>
  <mergeCells count="27">
    <mergeCell ref="A1:M1"/>
    <mergeCell ref="B2:C2"/>
    <mergeCell ref="B30:C30"/>
    <mergeCell ref="A34:D34"/>
    <mergeCell ref="E34:M34"/>
    <mergeCell ref="B3:B8"/>
    <mergeCell ref="B9:B15"/>
    <mergeCell ref="B16:B27"/>
    <mergeCell ref="C3:C5"/>
    <mergeCell ref="C6:C7"/>
    <mergeCell ref="C9:C10"/>
    <mergeCell ref="C16:C18"/>
    <mergeCell ref="C20:C21"/>
    <mergeCell ref="L3:L8"/>
    <mergeCell ref="L9:L15"/>
    <mergeCell ref="L16:L27"/>
    <mergeCell ref="L28:L29"/>
    <mergeCell ref="L31:L33"/>
    <mergeCell ref="M3:M5"/>
    <mergeCell ref="M6:M7"/>
    <mergeCell ref="M9:M10"/>
    <mergeCell ref="M16:M18"/>
    <mergeCell ref="M20:M21"/>
    <mergeCell ref="M28:M29"/>
    <mergeCell ref="M31:M33"/>
    <mergeCell ref="B28:C29"/>
    <mergeCell ref="B31:C33"/>
  </mergeCells>
  <dataValidations count="2">
    <dataValidation type="list" allowBlank="1" showErrorMessage="1" sqref="I7:J7 I8 I24:J24 I32:J32 I33 I2:I6 I10:I23 I25:I26 I29:I31 I27:J28">
      <formula1>"无要求,学士及以上,硕士及以上,博士"</formula1>
    </dataValidation>
    <dataValidation type="whole" operator="between" allowBlank="1" showErrorMessage="1" errorTitle="error" error="请输入数字" sqref="E2 E4:E8 E10:E31">
      <formula1>0</formula1>
      <formula2>100</formula2>
    </dataValidation>
  </dataValidations>
  <pageMargins left="0.314583333333333" right="0.118055555555556" top="0.354166666666667" bottom="0.354166666666667" header="0.275" footer="0.275"/>
  <pageSetup paperSize="9" scale="7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/>
    <woSheetProps sheetStid="5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" master=""/>
  <rangeList sheetStid="5" master=""/>
</allowEditUser>
</file>

<file path=customXml/item4.xml><?xml version="1.0" encoding="utf-8"?>
<pixelators xmlns="https://web.wps.cn/et/2018/main" xmlns:s="http://schemas.openxmlformats.org/spreadsheetml/2006/main">
  <pixelatorList sheetStid="2"/>
  <pixelatorList sheetStid="5"/>
  <pixelatorList sheetStid="6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xlhide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嫣雨朦胧</cp:lastModifiedBy>
  <dcterms:created xsi:type="dcterms:W3CDTF">2019-10-18T08:58:00Z</dcterms:created>
  <cp:lastPrinted>2024-05-09T15:14:00Z</cp:lastPrinted>
  <dcterms:modified xsi:type="dcterms:W3CDTF">2026-08-24T15:56:00Z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417FBDA801D14423B18E8B1C6C9C2667</vt:lpwstr>
  </property>
  <property fmtid="{D5CDD505-2E9C-101B-9397-08002B2CF9AE}" pid="4" name="CalculationRule">
    <vt:i4>0</vt:i4>
  </property>
</Properties>
</file>