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
    </mc:Choice>
  </mc:AlternateContent>
  <bookViews>
    <workbookView windowWidth="19200" windowHeight="8080"/>
  </bookViews>
  <sheets>
    <sheet name="湖北大数据集团中层管理人员公开选聘任职资格及岗位职责" sheetId="2" r:id="rId1"/>
  </sheets>
  <definedNames>
    <definedName name="_xlnm.Print_Titles" localSheetId="0">湖北大数据集团中层管理人员公开选聘任职资格及岗位职责!$3:$3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<sst xmlns="http://schemas.openxmlformats.org/spreadsheetml/2006/main" count="99" uniqueCount="61">
  <si>
    <t>附件5</t>
  </si>
  <si>
    <t>湖北大数据集团2026年度集团中层管理人员公开选聘任职资格及岗位职责</t>
  </si>
  <si>
    <t>序号</t>
  </si>
  <si>
    <t>单位（部门）</t>
  </si>
  <si>
    <t>岗位</t>
  </si>
  <si>
    <t>职级</t>
  </si>
  <si>
    <t>岗位职责</t>
  </si>
  <si>
    <t>任职资格</t>
  </si>
  <si>
    <t>工作地点</t>
  </si>
  <si>
    <t>集团总部</t>
  </si>
  <si>
    <t>科技创新部部长</t>
  </si>
  <si>
    <t>集团中层正职级</t>
  </si>
  <si>
    <t>1.统筹集团数字化发展战略规划，牵头数字化顶层设计、整体方案谋划，统筹产业生态布局与合作体系搭建；
2.推进集团数字化业务赋能、场景落地与技术应用创新，统筹AI战略及存算产业规划落地实施，前瞻布局人工智能技术场景应用；
3.归口负责集团各类信息化项目全流程管理，统筹项目立项、建设实施、过程监管、验收交付，严控项目质量、进度与投资成本；
4.牵头建立集团统一技术管理体系，制定信息化、大数据、人工智能领域技术标准、管理制度与操作规范；
5.统筹集团信息系统运维管理、网络与数据安全体系建设，落实安全风险防控、应急处置与常态化安全监管工作；
6.负责各类科技创新平台、科研载体的规划、申报、建设与运营管理，搭建集团科创发展支撑载体；
7.构建集团科技创新工作体系，统筹技术攻关、产学研合作、成果转化、知识产权管理，全面组织开展集团科技创新各项工作；
8.主持部门全面管理工作，负责团队建设、人才培养、预算管控、绩效考核及日常运营，指导各子公司数字化、科技创新、网络安全相关业务；
9.完成领导交办的其他工作。</t>
  </si>
  <si>
    <t>1.年龄一般不超过45周岁，身心健康，具备正常履职的身体条件；
2.全日制硕士研究生及以上学历，电子信息、计算机、大数据、人工智能、数字经济等相关专业优先；
3.拥有10年以上数字化规划、信息化建设、科技创新、AI项目落地相关从业经历，具有3年以上大中型企业集团信息化、科创管理相关工作经历，具备数字化生态搭建、产业赋能落地的丰富实操经验；熟悉数字化、信息化、科技创新及人工智能行业发展情况，具备资深的行业从业背景与丰富的管理经验，专业能力突出，经营管理能力强，能有效统筹落实集团数字化发展、科技创新体系建设等重大战略部署要求；
4.精通数字化战略顶层设计、信息化项目全生命周期管控、技术标准体系搭建、网络安全运维管理，熟悉科创平台运营、产学研协同、AI场景落地实施，具备政府项目申报、产业生态资源整合能力。</t>
  </si>
  <si>
    <t>武汉</t>
  </si>
  <si>
    <t>投资管理部副部长</t>
  </si>
  <si>
    <t>集团中层副职级</t>
  </si>
  <si>
    <t>1.完善投资管理。协助部长建立健全集团投资管理制度、流程体系及投资管理系统，贯彻落实国资监管要求，规范投前、投中、投后全流程管理体系，指导并督促各出资公司建立投资管理规范，有效防范投资风险；
2.优化投资布局。围绕集团发展战略，聚焦大数据产业开展投资战略规划与赛道布局研判，统筹制定投资计划、项目储备、投资准入、投放节奏的顶层管控，推动集团投资项目与资本、资源布局的统筹优化；
3.规范投资决策。统筹开展集团境内外重大投资、并购投资项目的全流程专业评审与决策支撑工作，统筹对接国资监管机构完成项目报批、备案等合规手续，确保投资决策程序合法完备；
4.防范投资风险。统筹建立集团投资全过程风险管理、投资绩效评价及投资退出的闭环管理机制，对股权投资、固定资产投资及境外投资风险实施全流程管控，维护国有资本安全，保障投资保值增值。
5.开展资本运作。统筹开展集团各出资企业股权整合及资本运作，规范出资公司多元化增减资及股权转让；加强对集团各类基金的管理指导，指导推动出资公司孵化上市；
6.开展投资研究。统筹大数据产业、资本市场、国资监管政策常态化研究，输出投资分析研判成果；协助部长开展部门团队建设，落实集团投资考核与分析评价；
7.构建投资生态。统筹对接国资系统、上级主管部门、各类资本方及产业合作伙伴，优化投资布局，搭建集团投资合作生态；统筹协调跨板块、跨主体投资协同项目落地，推动资源整合与产业投资合作；
8.完成领导交办的其他工作。</t>
  </si>
  <si>
    <t>1.年龄一般不超过40周岁，身心健康，具备正常履职的身体条件；
2.全日制硕士研究生及以上学历，金融、会计、经济、工商管理、法学、数字经济等相关专业，具备专业复合背景者优先；
3.拥有10年以上境内外投资并购、股权及投后管理相关工作经历，其中5年以上大型国企总部或头部投资机构投资管理相关工作经验，具备国企投资管理部门副职或同等级别管理任职经历；熟悉国企投资管理、资本市场及大数据产业发展情况，具备资深的投资行业从业背景与丰富的管理经验，过往业绩突出，经营管理与风险防控能力强，能有效落实集团投资管理相关重大战略部署要求；
4.精通国有企业境内外投资、并购、投后全流程合规监管体系，熟练掌握投资项目全流程业务操作；具备CPA、CFA、法律职业资格等专业资格证书优先；具备优秀的跨层级跨主体沟通协调、资源整合、合规管理、重大事项研判处置及文字综合能力，熟悉湖北省国资监管政策、大数据产业政策，具备行业资源整合能力、大数据产业投资管理经验者优先。</t>
  </si>
  <si>
    <t>湖北大数据集团数据开发有限公司</t>
  </si>
  <si>
    <t>副总经理</t>
  </si>
  <si>
    <t>1.负责省级公共数据授权运营工作，规划引领省级政策体系与标准规范；打通省直部门推动公共数据“应授尽授、应汇尽汇”，安全合规引入高价值社会数据；构建公共数据、社会数据产品体系以及数据全生命周期安全合规体系，建立健全数据产品定价收费标准与收益分配机制，推动省市协同的公共数据一体化运营体系落地；主导省级可信数据空间、数据基础设施区域功能节点的运营，打造国家级试点示范项目，形成可复制、可推广的建设运营标准与实践成果；统筹省级人工智能公共服务平台、模型聚合平台、Token工厂的建设运营；
2.制定数据开发公司市场拓展战略与年度经营计划，建立适运营化的产品销售服务体系和可落地的商业模式，统筹公司市场客户开发与关系维护，拓展人工智能、健康医疗、金融服务、时空信息等重点行业，推动数据产品、可信数据空间服务、AI能力服务项目落地，支撑公司各项经营指标达成；
3.构建算力供给、数据要素、算法模型协同共生的全链条产业生态体系，围绕数据开发利用、模型服务、场景落地等全业务链条完善能力体系建设，建立生态合作评估机制和生态权益体系，推动全省数据要素生态繁荣发展；
4.协同集团战略部署，落实集团在数据要素市场的战略布局，推动公司各类产品与解决方案在省内外复制推广，代表公司在重大论坛、峰会等活动中积极发声，提升公司市场竞争力和品牌影响力；
5.履行公司党委、董事会及总经理授予的其他工作职责。</t>
  </si>
  <si>
    <t>1.年龄一般不超过45周岁，身心健康，具备正常履职的身体条件；
2.全日制本科及以上学历，计算机、大数据、自动化、人工智能、数字经济、市场营销、工商管理等相关专业优先；
3.拥有8年以上数据要素、大数据、人工智能或信息技术相关行业从业经验，具备3年以上省级及以上数据平台公司、数据交易机构或头部数据要素人工智能科技企业中高管任职经历者优先；
4.熟悉数据要素、大数据、人工智能、算力服务相关行业发展情况，具备资深的行业从业背景与丰富的经营管理经验，过往业绩突出，战略统筹与经营管理能力强，能有效落实公司年度经营目标与重大战略部署要求；具备统筹牵头省级公共数据授权运营、数据流通交易工作，主导省级可信数据空间、国家数据基础设施区域功能节点全生命周期建设运营，以及省级人工智能公共服务平台等项目从规划建设到商业化落地全链条操盘经验者优先；具备算力、数据、算法一体化业务统筹运营实战经验者优先；
5.精通算力、数据、算法全产业链发展规律、产业格局与商业运作逻辑，熟练掌握三要素融合发展的业务模式、实施路径与商业化体系；精通数据要素市场化配置、公共数据授权运营、数据产品开发、可信数据空间、人工智能等领域政策法规与业务逻辑；深谙人工智能产业发展规律，具备AI业务规模化落地的成功实践；具备敏锐的市场洞察力、优秀的商业谈判能力、丰富的行业客户与生态伙伴资源，具备复杂项目从0到1的策划落地运营能力、跨层级资源统筹能力、高层级客户汇报交流能力，以及优秀的战略思维、系统思维与团队管理能力，具备敢于担当、善于攻坚的韧劲与执行力。</t>
  </si>
  <si>
    <t>中部数据服务（湖北）有限公司</t>
  </si>
  <si>
    <t>1.协助总经理落实董事会、总经理办公会决议，参与公司战略规划、年度经营计划的制订与实施，统筹分管领域工作，完成任期与年度经营目标；
2.全面负责公司市场经营体系建设，统筹制定市场拓展策略、年度营销计划及客户开发方案，精准识别高价值赛道，主导营收目标的达成与市场份额的持续扩大；
3.主导重大项目的策划与落地，统筹跨部门、跨机构的资源调配，负责大型商务合作项目的全流程管理，推动行业标杆项目和标杆案例的打造；
4.负责推动面向人工智能、大模型等领域的高价值数据产品和服务体系，高质量数据集建设，统筹数据标注、数据治理、数据集采等基础数据服务业务的拓展与商业化运营，并推进数据类相关交易平台的市场化推广与运营提升；
5.负责生态合作体系搭建与商务拓展，开展与数据商、数据服务机构、数商联盟、产业园区等多元主体的广泛合作，组织培训、路演、行业论坛等市场推广活动；
6.加强与各级政府部门常态化沟通协同，积极争取政策、资源支持，推动有利于公司经营发展的政策法规出台；
7.主导企业端市场拓展与大客户攻坚，聚焦央国企、行业龙头、大型互联网平台及金融、医疗、交通等重点行业企业，建立健全大客户服务体系与重点客户分级管理机制，主导重大战略合作谈判与商务落地，持续扩大企业客户基数与单客户价值贡献；
8.负责分管业务团队的组织建设与团队管理，包括人才引进、培养激励、绩效考核及日常经营管理，打造具备市场攻坚、项目管理和资源统筹等核心能力的专业化、高素质市场队伍；
9.完成本岗位年度经营业绩指标及上级交办的其他工作。</t>
  </si>
  <si>
    <t>1.年龄一般不超过40周岁，身心健康，具备正常履职的身体条件；
2.全日制本科及以上学历，经济学类、管理学类、金融学类、计算机类、大数据类、数字经济类等相关专业优先；
3.具备3年以上大中型企业或数据交易机构中高管职务（含同等职级）任职经历，任职不满2年的，须担任中层正职及以上岗位（含同等职级）满5年；
4.拥有10年以上市场经营、商务拓展、生态合作、数据交易或相关领域从业经历；精通市场经营体系搭建、大客户开发与管理、生态合作网络构建，具备大型商务合作项目的策划、谈判与全流程管理能力，熟悉政府、央国企及行业龙头大客户攻坚策略；对数字经济、数据资产化、数据安全和隐私保护、跨境数据流通等领域有深入理解；具备优秀的市场洞察力、商务谈判能力、资源整合能力、团队管理与跨部门协调能力，执行力与抗压能力突出，具备开拓创新意识和创业精神；
5.熟悉数字经济、数据交易、市场经营相关行业发展情况，具备资深的行业从业背景与丰富的经营管理经验，过往业绩突出，市场开拓与经营管理能力强，能有效落实公司年度经营目标与重大战略部署要求。</t>
  </si>
  <si>
    <t>湖北政务大数据服务有限公司</t>
  </si>
  <si>
    <t>1.协助总经理对公司的经营业绩负责，负责公司经营业务的统筹管理与目标达成，确保公司年度营收、利润、投资额等核心经营指标达成。
2.协助总经理制定公司中长期发展战略，负责行业政策研究与商业模式创新，推动公司向全生命周期运营服务转型。
3.结合行业前沿趋势（如时空大数据、AI赋能等），牵头开展重大项目的顶层架构设计、可行性研究及申报规划；负责公司大型政务信息化系统的整体架构设计，确保政务系统的高可用性、高安全性及可扩展性，全面提升公司产品的技术竞争力与行业壁垒；
4.深度参与公司政务信息化项目的全生命周期管理；负责售前方案编制、技术宣讲与答疑，协调解决项目立项、实施、交付过程中的重大技术问题，保障项目高质量、高标准落地。
5.建立健全人才培养、绩效考核及职业发展体系；发挥优秀的团队领导力，有效组织跨部门协同作战，带领团队高效完成重大项目攻坚任务。
6.协调跨部门跨公司合作，解决项目实施中的问题，保障项目顺利推进；
7.具备极强的抗压能力与敬业精神，适应快速发展的政务信息化工作环境，高质量完成上级领导交办的其他工作。</t>
  </si>
  <si>
    <t>1.年龄一般不超过40周岁，身心健康，具备正常履职的身体条件；
2.全日制硕士研究生及以上学历，计算机科学与技术、软件工程、电子信息工程、地理信息系统、公共管理、大数据、人工智能等相关专业；
2.具备8年以上政务信息化行业从业经验和3年以上大型业务团队管理经验；
3.具备扎实的大型政务系统架构设计与项目管理经验，熟悉数字政府前沿趋势；擅长方案编制与宣讲，拥有主导亿级政务信息化项目顶层设计及可研申报的成功业绩优先；
4.具备优秀的团队领导能力和沟通协调能力，能够有效带领团队完成攻坚任务；具有较强的创新意识和问题解决能力，能够应对复杂技术挑战；具备良好的职业素养和敬业精神，抗压能力强，能够适应快速发展的工作环境；拥有相关专业技术职称（高级工程师及以上）或行业认证者优先。</t>
  </si>
  <si>
    <t>湖北大数据集团数字科技有限公司</t>
  </si>
  <si>
    <t>1.协助总经理制定公司技术发展战略和规划，推动技术创新和产品研发升级；
2.负责技术团队建设与管理，包括人员招聘、培训、考核及职业发展规划；
3.统筹公司核心技术研发工作，攻克技术难题，提升产品技术竞争力；
4.负责技术架构设计和技术选型，确保系统稳定性、安全性和可扩展性；
5.建立健全技术管理制度和流程，规范技术开发、测试、运维等环节；
6.关注行业技术发展趋势，引入先进技术理念，推动公司技术进步；
7.协调跨部门技术合作，解决项目实施中的技术问题，保障项目顺利推进；
8.负责技术风险评估与管控，制定应急预案，确保公司技术系统安全运行。</t>
  </si>
  <si>
    <t>1.年龄一般不超过40周岁，身心健康，具备正常履职的身体条件；
2.全日制硕士研究生及以上学历，计算机科学与技术、软件工程、电子信息工程、大数据、人工智能等相关专业；
3.拥有8年以上完整IT行业从业经历，同时具备3年及以上50人以上规模大型技术团队管理经验；具备自然资源、应急、城管、交通、公检法、农业、水利、军网等垂直行业项目实操经验者优先；持有高级工程师及以上相关专业技术职称或对应行业专业认证者优先；
4.深度把握数字科技行业发展趋势与前沿技术动态，技术功底扎实，项目管理经验丰厚；精通云计算、大数据、人工智能、区块链等新兴技术，具备大型软件系统架构设计、研发全流程管理经验；团队领导、内外沟通协调能力突出，可高效统筹团队落地各类技术研发任务；创新思维突出，复杂技术难题攻坚与处置能力优异。</t>
  </si>
  <si>
    <t>湖北大数据集团产业投资有限公司</t>
  </si>
  <si>
    <t>1.市场化经营战略落地。协助总经理统筹公司整体市场化经营发展，承接集团战略部署，聚焦数字经济、大数据、算力、人工智能、数字科创等核心赛道，牵头制定公司年度经营目标、投资经营计划、市场化发展策略及绩效考核目标。全面统筹公司股权投资、产业基金运作、上市公司资本运作、财务性投资等核心经营性业务落地，确保公司经营指标、利润指标圆满完成。
2.市场化项目全权操盘。作为公司核心经营管理层，独立主导公司各类市场化、资本化经营性项目运作，统筹负责上市公司产业并购、非上市主体控股权收购、战略股权投资、拟上市企业 Pre-IPO 投资、产业基金设立与全周期管理、投融资机构合作、产业孵化等核心业务，持续做大公司资产规模、提升投资收益与经营利润。
3.经营风控与效益管控。统筹公司市场化投资、资本运作、经营创收、项目进退、基金运营全链条业务，搭建适配市场化竞争的经营风控、投后赋能、收益考核、容错纠错及退出机制。全面统筹项目账面增值、分红收益、退出收益等各类收益管理，保障公司经营合规、效益稳定增长，圆满完成集团及国资市场化经营考核任务。
4.市场资源拓展与品牌建设。主动深耕资本市场、投行券商、公募私募基金、上市公司、头部产业资本、政府产业基金平台，持续拓展市场化优质项目源、资本资源、产业资源与合作渠道。搭建多元化市场化合作体系，持续提升公司资本运作能力、市场核心竞争力、行业知名度与品牌影响力，助力公司市场化规模化发展。
5.市场化经营体系与团队建设。协助总经理搭建完善公司市场化经营管理制度、投资决策机制、绩效考核与激励约束体系，适配市场化竞争发展需求。牵头组建、培育专业化资本运作、股权投资、基金管理、市场开拓团队，统筹团队经营管理、业务赋能与梯队建设，推动公司向专业化、资本化、市场化投资经营平台转型升级。</t>
  </si>
  <si>
    <t>1.年龄一般不超过40周岁，身心健康，具备正常履职的身体条件；
2.全日制硕士研究生及以上学历，金融、投资、经济学、大数据、计算机、产业经济等相关专业；
3.拥有10年以上产业投资、基金运作、投行资本、企业市场化经营管理、市场拓展等相关从业经历，其中须具备5年以上省属国企二级子公司（或同级央企、市属国企）、上市公司、头部投资机构中层及以上经营管理岗位工作经验。具备数字经济、大数据、人工智能、科创产业、智慧城市相关行业深耕经验，熟悉国资国企市场化经营机制、激励机制与考核体系。拥有独立操盘重大市场化投资项目、实现项目盈利、孵化落地、顺利退出的成熟成功案例。拥有3年及以上省属国企二级子公司（或同级央企、市属国企）班子副职以上任职经历者优先；
4.精通上市公司并购重组、产业基金募投管退、少数股权布局、资本退出等全业务链条逻辑与资本市场交易规则，熟练掌握国资市场化资本化运作规范、资本市场监管政策及数字科创产业投资逻辑。具备成熟的市场化项目研判、商务谈判、估值定价、风险对冲、收益管控、经营攻坚能力，拥有丰富的投行、基金、产业资本、上市公司核心合作资源，可独立统筹操盘重大资本化经营项目。具备中级及以上专业技术职称，持有CPA或CFA专业资质者优先；
5.具备极强的战略经营思维、市场研判、统筹决策、团队管理和市场开拓能力，敏锐捕捉市场机遇，善于应对市场化竞争与产业动态变化。具备优秀的商务谈判、资源整合、经营统筹、汇报复盘能力，能够高效统筹团队完成经营目标，推动公司市场化、高质量、可持续发展。</t>
  </si>
  <si>
    <t>湖北楚天智技术有限公司</t>
  </si>
  <si>
    <t>总经理</t>
  </si>
  <si>
    <t>1.主持公司日常经营管理工作，贯彻落实公司党组织、董事会各项决策部署。
2.负责编制年度经营计划及财务预算，分解落实年度经营业绩指标，建立目标责任体系并督促落实。
3.统筹推进核心业务发展，重点突破信创产品（高端存储、服务器）市场拓展、具身智能等产品商业化落地、智能制造基地建设运营等业务能力提升。
4.牵头制定市场拓展规划，开发维护政府及行业客户资源，主导重大项目商务谈判及合同签订，推动标杆项目落地。
5.负责“楚天智”自主品牌建设与推广，落实产业出海战略目标，提升品牌市场竞争力和影响力。
6.负责健全完善运营管理体系，监控核心经营指标，优化资源配置与成本管控。
7.负责健全完善公司法务风控、合规管理和内控审计体系，对公司安全管理、法务审计、合规管理、财务状况等承担全面管理责任。
8.负责与集团总部职能部室的纵向贯通，深化与兄弟单位的资源互补与业务协同，形成集团产业生态圈合力。
9.负责与政府部门、行业组织、合作伙伴、金融机构等外部单位的对接与关系维护，积极争取政策支持和市场资源。
10.履行公司章程、董事会授予的其他工作职责。</t>
  </si>
  <si>
    <t>1.年龄一般不超过45周岁，身心健康，具备正常履职的身体条件；
2.全日制硕士研究生及以上学历，集成电路设计与集成系统、计算机与科学技术、光电信息工程、微电子科学与工程、控制科学与工程、机械设计制造及其自动化、人工智能等相关专业；
3.拥有10年以上智能制造、半导体、存储、信创硬件产业等相关行业从业经历，熟悉智能制造、半导体、存储、信创等领域业务运作模式，具备较强的战略规划、市场拓展与资源整合能力，熟知国家信创产业政策、技术架构及生态布局优先；
4.具备出色的技术、市场拓展管理经验，拥有丰富的政企客户资源和行业渠道资源，具备完成重大项目商务洽谈与关系运营经验；具有较强的沟通协调能力，适应能力强，能够快速融入团队，具备优秀的团队领导与组织协调能力。</t>
  </si>
  <si>
    <t>副总经理（技术方向）</t>
  </si>
  <si>
    <t>1. 协助公司负责人开展技术管理、产品规划、研发协同、解决方案建设及技术团队管理等工作，贯彻落实公司党组织、董事会及经营班子各项决策部署。
2. 参与编制公司年度经营计划及重点业务实施方案，围绕服务器、具身智能、人工智能等核心业务方向，制定技术发展规划、产品技术路线和阶段性实施计划，并组织推进落实。
3. 统筹推进服务器类产品技术工作，围绕信创服务器、算力服务器等方向，组织开展产品选型、架构设计、技术适配、测试验证、质量管控及产品迭代，支撑公司核心产品能力建设。
4. 牵头推进具身智能、人工智能相关产品及解决方案建设，组织开展技术趋势研究、应用场景论证、产品方案设计、研发协同和商业化落地支撑，推动相关产品形成可推广、可交付的业务能力。
5. 支撑公司“楚天智”自主品牌建设，负责自主品牌产品技术标准、技术白皮书、产品方案、测试报告、技术资料等内容建设，提升自主品牌技术内涵和市场竞争力。
6. 配合推进智能制造基地建设运营，围绕产品生产导入、工艺流程、测试验证、质量控制、技术标准和供应链协同等环节提供技术支撑，保障产品研发、生产、交付有序衔接。
7. 负责重大项目技术方案编制、技术交流、客户需求分析、售前支持和技术评审，协助市场团队开展重点客户对接、项目论证、商务谈判及标杆项目落地。
8. 建立健全公司技术管理体系，完善产品研发、技术评审、测试验证、质量管理、技术文档、知识产权、技术安全等制度流程，推动技术管理规范化、体系化运行。
9. 负责对接服务器、人工智能、具身智能等领域产业链上下游企业、科研院所、高校、生态厂商及技术合作伙伴，推动联合研发、技术合作、产品适配和生态共建。
10. 负责技术团队建设和人才培养，提升团队在产品研发、解决方案、项目交付、质量管理、技术支持等方面的综合能力。
11. 完成公司党组织、董事会、总经理交办的其他技术管理相关工作。</t>
  </si>
  <si>
    <t>1.年龄一般不超过40周岁，身心健康，具备正常履职的身体条件；
2. 全日制硕士研究生及以上学历，本科及研究生均为计算机科学与技术、人工智能、电子信息工程、通信工程、控制科学与工程、机械工程、自动化、微电子科学与工程等相关专业。
3. 具有8年以上服务器、人工智能、具身智能、信创、智能制造、软硬件产品研发或技术管理相关工作经验。具有头部科技企业、智能制造企业、信创生态企业或大型ICT企业技术负责人相关任职经历者优先。
4. 熟悉服务器、算力基础设施、人工智能、具身智能等领域技术架构、产品体系和产业生态，具备技术路线规划、产品方案设计、技术论证和产品落地能力。 具备服务器类产品从产品定义、技术选型、整机集成、兼容适配、测试验证到量产交付的相关经验，熟悉信创生态适配、质量管控相关工作者优先。具备人工智能、具身智能相关技术理解和项目落地经验，熟悉大模型应用、智能控制、机器人本体、感知交互、行业场景应用等方向者优先。具备较强的技术方案撰写、项目论证、售前支持和客户沟通能力，能够围绕政企客户和行业客户需求组织输出系统化解决方案。具备较强的资源整合和生态合作能力，能够对接科研院所、高校、产业链上下游企业及技术合作伙伴，推动技术合作、产品适配和项目落地。
5.具备较强的学习能力、沟通协调能力和抗压能力，能够适应公司核心业务快速发展、重点项目攻坚和多任务并行推进的工作要求。 具有强烈的事业心、责任感和创新意识，具备良好的职业操守和个人品行，作风务实，敢于担当，具备较强的组织协调能力和团队管理能力。</t>
  </si>
  <si>
    <t>湖北省楚天云有限公司</t>
  </si>
  <si>
    <t>副总经理
（董事会秘书）</t>
  </si>
  <si>
    <t>1.整体统筹与战略决策，统筹公司上市全周期工作，制定IPO整体推进时间表、路线图、里程碑计划，明确各阶段目标；
2.负责对接公司董事会、股东会的筹备运作与合规管理，平衡上市合规协调上市与日常经营冲突，保障经营、上市双线并行；
3.负责中介机构全流程管理，统筹遴选、选聘券商及中介机构，督促中介按期完成法律意见书、招股书编制。管控上市中介预算，把控中介工作质量与交付时效；
4.负责公司合规风险管控与问题整改，统筹协调公司各部门明确上市对接工作，统筹财务及税务规范、法务合规、业务模式等日常运营工作；
5.负责公司股改、股权与公司治理管理，统筹股权激励计划；
6.负责与外部政府、监管机构对接，负责上市辅导全流程管理，维护与监管、属地政府沟通渠道，及时同步上市进度，争取政策支持；
7.负责内部培训、档案与信息披露管理，组织董监高、核心员工资本市场培训，管理内幕信息及防范内幕交易风险；
8.履行公司党委、董事会、股东授予的其他工作职责。</t>
  </si>
  <si>
    <t>1.年龄一般不超过45周岁，身体健康，能够适配资本市场高强度工作节奏；
2.全日制硕士研究生及以上学历，财务、金融、法律、工商管理类等相关专业，持有CPA、董事会秘书资格证书、法律职业资格、保荐代表人证书者优先。
3.拥有8年以上资本市场相关从业经验，具备完整独立主导1家及以上企业A股成功上市全流程实操经历；拥有券商投行、律所、会计师事务所IPO项目负责人从业背景者优先；
4.熟悉A股主板/创业板/科创板上市规则、审核逻辑与监管要求，精通企业IPO全流程操作规范，具备独立主导企业A股上市全流程的实操能力，过往有完整的A股上市成功操盘经验，能高效统筹推进公司上市相关重大工作落地。
5.精通企业股改、财务规范、法务整改、股权梳理、内控搭建全套IPO整改流程，熟练掌握IPO问询答复、现场核查、上市委答辩全环节实操要点；拥有属地证监局、金融局优质政企资源者优先。具备极强的统筹协调、公关谈判与危机处理能力，可高效统筹中介机构、公司跨部门及政府相关单位的对接协调工作，具备极强的保密意识，严谨细致，执行力强，结果导向。</t>
  </si>
  <si>
    <t>湖北典策档案科技发展有限公司</t>
  </si>
  <si>
    <t>副总经理（市场方向）</t>
  </si>
  <si>
    <t>1.协助公司总经理对公司的经营业绩负责，全面负责公司的市场拓展工作，确保公司年度新签合同额/销售业绩等核心指标达成；
2.根据集团党委部署及公司业务发展规划，制定公司市场拓展的中长期规划，并负责新签合同额/销售业绩指标的制定、指标分解、考核评估、执行监督和实施落地，确保公司年度新签合同额/销售业绩指标的达成；
3.负责公司市场资源、客户开发、商务洽谈及解决方案制定。根据公司业绩要求，主动对接潜在客户（包括企业客户或个人客户，依据业务类型而定），介绍公司产品/服务优势，推动合作意向达成，提供可行解决方案。挖掘新的业务项目机会，牵头制定项目计划书，协调内部资源推动项目执行。4.负责渠道开发和合作伙伴管理。挖掘并开发新的销售渠道（如代理商、经销商、分销商、合作伙伴等），制定渠道合作方案（包括合作模式、利润分配、支持政策等）。维护现有渠道关系，提升渠道活跃度和销售效率，解决合作中的问题；
5.负责公司营销策略制定、策划、组织及实施；研究制定商业模式及定价体系；内部市场拓展激励及配套制度；负责市场人才队伍建设及培养，促进市场团队人才梯队建设及团队绩效目标达成；
6.履行公司党委、董事会、股东授予的其他工作职责。</t>
  </si>
  <si>
    <t>1.年龄一般不超过40周岁，身心健康，具备正常履职的身体条件；
2.全日制本科及以上学历，计算机、市场营销、经济学等相关专业优先；
3.拥有10年以上运营管理、市场拓展、商务合作相关工作经验和相关从业经历，具有3年以上头部企业平台运营经验、项目销售经验和相关资源；
4.具备良好的商务谈判、客户关系维护及目标市场拓展能力，精通行业数智化转型业务，具有千万级及以上信息化集成类项目、高质量数据集精建设及文化数据价值开发利用等优质项目洽谈、落地成功案例优先，能圆满完成公司下达的目标任务。</t>
  </si>
  <si>
    <t>1.统筹公司产品研发战略规划，根据战略发展规划、市场需求等，制定产品研发计划，牵头研发顶层设计、整体方案谋划，统筹省级平台建设与合作体系搭建；2.负责新产品、新技术的可行性论证、立项等工作，组织实施产品开发任务（包括分析设计、需求、开发、系统测试等工作），组织产品开发成果的鉴定、评审、培训
3.推进公司数字化业务赋能、省级平台建设、场景落地与技术应用创新，统筹创新战略规划落地实施，前瞻布局档案行业及档案文化价值数据挖掘等技术场景应用；
4.归口负责技术研发各类信息化项目全流程管理，统筹项目立项、建设实施、过程监管、验收交付，严控项目质量、进度与投资成本；
5.牵头建立公司研发管理体系，制定产品技术标准、管理制度与操作规范；
6.负责收集研究行业信息，参与行业技术研讨性峰会、论坛，掌握行业发展前沿技术，统筹公司业务部门技术支撑、运维管理、网络与数据安全体系建设，落实安全风险防控、应急处置与常态化安全监管工作；
7.负责省级创新平台、科研载体、奖补政策的规划、申报、建设与技术管理，搭建公司科创发展支撑载体；
8.构建公司科技创新工作体系，统筹技术攻关、产学研合作、成果转化、知识产权管理，全面组织开展集团科技创新各项工作；
9.主持公司科技创新全面管理工作，负责团队建设、人才培养、预算管控、绩效考核及日常运营；
10.履行集团公司章程、党委及董事会授予的其他工作职责。</t>
  </si>
  <si>
    <t>1.年龄一般不超过40周岁，身心健康，具备正常履职的身体条件；
2.全日制硕士研究生及以上学历，计算机、大数据、人工智能、数字经济等相关专业优先；
3.拥有10年以上数字化规划、省级平台建设、信息化建设、科技创新、AI项目落地相关从业经历，具有3年以上头部企业集团信息化、科创管理工作经历，具备数字化生态搭建、产业赋能落地实操经验；
4.精通数字化战略顶层设计、信息化项目全生命周期管控、技术标准体系搭建、网络安全运维管理，熟悉省级科创平台运营、产学研协同、AI场景落地实施，具备政府项目申报、产业生态资源整合能力。</t>
  </si>
  <si>
    <t>湖北数融园区运营管理有限公司</t>
  </si>
  <si>
    <t>1.协助总经理统筹开展经营工作，负责园区招商、载体运营、企业服务、产业投资，构建产业生态，确保年度经营目标落地。
2.负责产业链招商，开展产业图谱梳理、头部企业招引、重大项目全流程落地，完成产业集聚与招商指标。
3.负责园区运营与企业服务，对标示范园区标准完善企业分层服务体系，优化园区营商环境，强化企业产业黏性。
4.负责科创投资管理，开展科创项目股权投资、投后赋能，建立投招联动机制，严控投资风险，实现资本赋能产业。
5.牵头完善招商、运营、投资全链条制度体系，建立标准化运营、风险管控机制，推进业务规范化、集约化发展。</t>
  </si>
  <si>
    <t>1.年龄一般不超过45周岁，身心健康，具备正常履职的身体条件；
2.全日制硕士研究生学历；专业不限；
3.拥有8年以上产业招商、园区运营、产业投资或科技园区管理相关工作经验；现任或曾任大中型同类企业部门负责人或相当层级管理职务；具有苏州工业园区、北京中关村、深圳高新区、上海张江、广州开发区等全国头部国家级园区管理任职经历者优先；
4.熟悉人工智能、大数据等产业发展趋势，拥有重大招商项目洽谈、研判、签约、落地全流程操盘经验；具备较强的产业资源整合、重大项目攻坚、跨部门协同及复杂问题处置能力；具备成熟的团队管理、统筹决策与经营管理能力。</t>
  </si>
  <si>
    <t>湖北大数据集团科技研究有限公司</t>
  </si>
  <si>
    <t>1.协助总经理推进成果转化、产业研究和科创投资业务，构建产学研一体化科创体系，完成年度经营指标；
2.负责科技成果转化工作，挖掘产学研合作项目，拓展政企、高校、科创企业产业资源，开展技术筛选、孵化、市场化推广，推动技术产业落地；
3.负责产业研究业务，负责大数据、人工智能、具身智能、半导体、脑机接口、数字经济等领域课题申报及落地，承接政府、企业产业规划、数字化转型、政策研究等项目；
4.负责科创投资工作，开展科创企业尽调、股权投资、投后管理；
5.牵头制定成果转化、产业研究全流程管理制度，建立科研项目立项、研发、验收、知识产权管理、成果转化和收益分配机制。</t>
  </si>
  <si>
    <t>1.年龄一般不超过45周岁，身心健康，具备正常履职的身体条件；
2.全日制硕士研究生及以上学历，计算机科学、数据科学、人工智能、科技管理等相关专业优先；
3.拥有8年以上科研机构、高校成果转化中心、科技型企业或产业园区相关工作经验；具有知名科研院所（如中科院系列院所）、头部科技企业（如华为、百度、商汤等）研发管理或成果转化任职经历者优先；
4.熟悉人工智能、大数据等前沿技术发展趋势及科研成果转化政策，拥有重大科研项目洽谈、产学研合作、技术交易、教育培训项目全流程操盘经验；具备较强的技术判断能力、资源整合、创新孵化、跨部门协同及复杂问题处置能力；具备成熟的团队管理、统筹决策与经营管理能力。</t>
  </si>
  <si>
    <t>湖北三顾达人科技有限公司</t>
  </si>
  <si>
    <t>1.协助总经理统筹推进线上人力资源服务平台的建设运营，协助制定公司中长期发展规划与年度经营指标，探索可持续商业化运营模式，保障公益服务落地与市场化营收平衡；
2.牵头线上人力资源数字化平台的整体规划与系统搭建，分步完成功能开发、上线迭代与运维保障；
3.负责对接省人社厅等业务主管部门，负责协同各类第三方人力资源服务机构；
4.统筹政企客户开发与渠道拓展，拓展人才招聘、技能培训、人才测评、灵活用工等市场化增值业务，拓宽营收渠道，完成年度服务指标与营收利润目标；
5.负责业务团队建设，搭建培训、考核、激励体系，打造兼具公共服务能力与市场化经营思维的专业队伍；
6.搭建人力服务全流程管理制度，统一服务标准，推进平台运营标准化建设。</t>
  </si>
  <si>
    <t>1.年龄一般不超过45周岁，身心健康，具备正常履职的身体条件；
2.全日制硕士研究生及以上学历；人力资源管理、计算机科学等相关专业优先；
3.拥有8年以上人力资源服务相关工作经验；具有知名人力资源服务机构或国有人才服务平台管理任职经历者优先；
4.熟悉人力资源服务业发展趋势及政策法规，拥有人力资源平台筹建、商业模式设计、市场化运营的实操经验；具备较强的资源整合、创新突破、跨部门协同及复杂问题处置能力；具备成熟的团队管理、统筹决策与经营管理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</si>
</sst>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仿宋_GB2312"/>
      <charset val="134"/>
    </font>
    <font>
      <sz val="14"/>
      <color theme="1"/>
      <name val="黑体"/>
      <charset val="134"/>
    </font>
    <font>
      <b/>
      <sz val="22"/>
      <color theme="1"/>
      <name val="方正小标宋简体"/>
      <charset val="134"/>
    </font>
    <font>
      <b/>
      <sz val="11"/>
      <color theme="1"/>
      <name val="仿宋_GB2312"/>
      <charset val="134"/>
    </font>
    <font>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4"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3" borderId="3">
      <alignment vertical="center"/>
    </xf>
    <xf numFmtId="0" fontId="8" fillId="0" borderId="0">
      <alignment vertical="center"/>
    </xf>
    <xf numFmtId="0" fontId="9" fillId="0" borderId="0">
      <alignment vertical="center"/>
    </xf>
    <xf numFmtId="0" fontId="10" fillId="0" borderId="0">
      <alignment vertical="center"/>
    </xf>
    <xf numFmtId="0" fontId="11" fillId="0" borderId="4">
      <alignment vertical="center"/>
    </xf>
    <xf numFmtId="0" fontId="12" fillId="0" borderId="4">
      <alignment vertical="center"/>
    </xf>
    <xf numFmtId="0" fontId="13" fillId="0" borderId="5">
      <alignment vertical="center"/>
    </xf>
    <xf numFmtId="0" fontId="13" fillId="0" borderId="0">
      <alignment vertical="center"/>
    </xf>
    <xf numFmtId="0" fontId="14" fillId="4" borderId="6">
      <alignment vertical="center"/>
    </xf>
    <xf numFmtId="0" fontId="15" fillId="5" borderId="7">
      <alignment vertical="center"/>
    </xf>
    <xf numFmtId="0" fontId="16" fillId="5" borderId="6">
      <alignment vertical="center"/>
    </xf>
    <xf numFmtId="0" fontId="17" fillId="6" borderId="8">
      <alignment vertical="center"/>
    </xf>
    <xf numFmtId="0" fontId="18" fillId="0" borderId="9">
      <alignment vertical="center"/>
    </xf>
    <xf numFmtId="0" fontId="19" fillId="0" borderId="1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4" fillId="11" borderId="0">
      <alignment vertical="center"/>
    </xf>
    <xf numFmtId="0" fontId="24" fillId="12" borderId="0">
      <alignment vertical="center"/>
    </xf>
    <xf numFmtId="0" fontId="23" fillId="13" borderId="0">
      <alignment vertical="center"/>
    </xf>
    <xf numFmtId="0" fontId="23" fillId="14" borderId="0">
      <alignment vertical="center"/>
    </xf>
    <xf numFmtId="0" fontId="24" fillId="15" borderId="0">
      <alignment vertical="center"/>
    </xf>
    <xf numFmtId="0" fontId="24" fillId="16" borderId="0">
      <alignment vertical="center"/>
    </xf>
    <xf numFmtId="0" fontId="23" fillId="17" borderId="0">
      <alignment vertical="center"/>
    </xf>
    <xf numFmtId="0" fontId="23" fillId="18" borderId="0">
      <alignment vertical="center"/>
    </xf>
    <xf numFmtId="0" fontId="24" fillId="19" borderId="0">
      <alignment vertical="center"/>
    </xf>
    <xf numFmtId="0" fontId="24" fillId="20" borderId="0">
      <alignment vertical="center"/>
    </xf>
    <xf numFmtId="0" fontId="23" fillId="21" borderId="0">
      <alignment vertical="center"/>
    </xf>
    <xf numFmtId="0" fontId="23" fillId="22" borderId="0">
      <alignment vertical="center"/>
    </xf>
    <xf numFmtId="0" fontId="24" fillId="23" borderId="0">
      <alignment vertical="center"/>
    </xf>
    <xf numFmtId="0" fontId="24" fillId="24" borderId="0">
      <alignment vertical="center"/>
    </xf>
    <xf numFmtId="0" fontId="23" fillId="25" borderId="0">
      <alignment vertical="center"/>
    </xf>
    <xf numFmtId="0" fontId="23" fillId="26" borderId="0">
      <alignment vertical="center"/>
    </xf>
    <xf numFmtId="0" fontId="24" fillId="27" borderId="0">
      <alignment vertical="center"/>
    </xf>
    <xf numFmtId="0" fontId="24" fillId="28" borderId="0">
      <alignment vertical="center"/>
    </xf>
    <xf numFmtId="0" fontId="23" fillId="29" borderId="0">
      <alignment vertical="center"/>
    </xf>
    <xf numFmtId="0" fontId="23" fillId="30" borderId="0">
      <alignment vertical="center"/>
    </xf>
    <xf numFmtId="0" fontId="24" fillId="31" borderId="0">
      <alignment vertical="center"/>
    </xf>
    <xf numFmtId="0" fontId="24" fillId="32" borderId="0">
      <alignment vertical="center"/>
    </xf>
    <xf numFmtId="0" fontId="23" fillId="33" borderId="0">
      <alignment vertical="center"/>
    </xf>
  </cellStyleXfs>
  <cellXfs count="16">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0" fontId="0" fillId="0" borderId="0" xfId="0" applyAlignment="1">
      <alignment horizontal="center" vertical="center"/>
    </xf>
    <xf numFmtId="0" fontId="2" fillId="0" borderId="0" xfId="0" applyFont="1" applyAlignment="1">
      <alignment vertical="center"/>
    </xf>
    <xf numFmtId="0" fontId="3" fillId="0" borderId="0" xfId="0" applyFont="1" applyAlignment="1">
      <alignment horizontal="center" vertical="center"/>
    </xf>
    <xf numFmtId="0" fontId="4"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justify"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Fill="1" applyBorder="1" applyAlignment="1">
      <alignment horizontal="justify" vertical="center" wrapText="1"/>
    </xf>
    <xf numFmtId="0" fontId="1"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8"/>
  <sheetViews>
    <sheetView tabSelected="1" zoomScale="70" zoomScaleNormal="70" workbookViewId="0">
      <selection activeCell="A2" sqref="A2:G2"/>
    </sheetView>
  </sheetViews>
  <sheetFormatPr defaultColWidth="9" defaultRowHeight="14" outlineLevelCol="6"/>
  <cols>
    <col min="1" max="1" width="5.72727272727273" customWidth="1"/>
    <col min="2" max="2" width="14" customWidth="1"/>
    <col min="3" max="3" width="9.72727272727273" customWidth="1"/>
    <col min="4" max="4" width="10.3909090909091" style="3" customWidth="1"/>
    <col min="5" max="6" width="98.1818181818182" customWidth="1"/>
    <col min="7" max="7" width="9.90909090909091" customWidth="1"/>
  </cols>
  <sheetData>
    <row r="1" ht="32" customHeight="1" spans="1:7">
      <c r="A1" s="4" t="s">
        <v>0</v>
      </c>
    </row>
    <row r="2" ht="45" customHeight="1" spans="1:7">
      <c r="A2" s="5" t="s">
        <v>1</v>
      </c>
      <c r="B2" s="5"/>
      <c r="C2" s="5"/>
      <c r="D2" s="5"/>
      <c r="E2" s="5"/>
      <c r="F2" s="5"/>
      <c r="G2" s="5"/>
    </row>
    <row r="3" s="1" customFormat="1" ht="25" customHeight="1" spans="1:7">
      <c r="A3" s="6" t="s">
        <v>2</v>
      </c>
      <c r="B3" s="6" t="s">
        <v>3</v>
      </c>
      <c r="C3" s="6" t="s">
        <v>4</v>
      </c>
      <c r="D3" s="6" t="s">
        <v>5</v>
      </c>
      <c r="E3" s="6" t="s">
        <v>6</v>
      </c>
      <c r="F3" s="6" t="s">
        <v>7</v>
      </c>
      <c r="G3" s="6" t="s">
        <v>8</v>
      </c>
    </row>
    <row r="4" s="2" customFormat="1" ht="196" spans="1:7">
      <c r="A4" s="7">
        <f t="shared" ref="A4:A18" si="0">ROW()-2</f>
        <v>2</v>
      </c>
      <c r="B4" s="7" t="s">
        <v>9</v>
      </c>
      <c r="C4" s="7" t="s">
        <v>10</v>
      </c>
      <c r="D4" s="7" t="s">
        <v>11</v>
      </c>
      <c r="E4" s="8" t="s">
        <v>12</v>
      </c>
      <c r="F4" s="9" t="s">
        <v>13</v>
      </c>
      <c r="G4" s="7" t="s">
        <v>14</v>
      </c>
    </row>
    <row r="5" s="2" customFormat="1" ht="210" spans="1:7">
      <c r="A5" s="7">
        <f t="shared" si="0"/>
        <v>3</v>
      </c>
      <c r="B5" s="7" t="s">
        <v>9</v>
      </c>
      <c r="C5" s="7" t="s">
        <v>15</v>
      </c>
      <c r="D5" s="7" t="s">
        <v>16</v>
      </c>
      <c r="E5" s="8" t="s">
        <v>17</v>
      </c>
      <c r="F5" s="9" t="s">
        <v>18</v>
      </c>
      <c r="G5" s="7" t="s">
        <v>14</v>
      </c>
    </row>
    <row r="6" ht="224" spans="1:7">
      <c r="A6" s="7">
        <f t="shared" si="0"/>
        <v>4</v>
      </c>
      <c r="B6" s="7" t="s">
        <v>19</v>
      </c>
      <c r="C6" s="7" t="s">
        <v>20</v>
      </c>
      <c r="D6" s="7" t="s">
        <v>16</v>
      </c>
      <c r="E6" s="8" t="s">
        <v>21</v>
      </c>
      <c r="F6" s="10" t="s">
        <v>22</v>
      </c>
      <c r="G6" s="7" t="s">
        <v>14</v>
      </c>
    </row>
    <row r="7" ht="266" spans="1:7">
      <c r="A7" s="7">
        <f t="shared" si="0"/>
        <v>5</v>
      </c>
      <c r="B7" s="7" t="s">
        <v>23</v>
      </c>
      <c r="C7" s="7" t="s">
        <v>20</v>
      </c>
      <c r="D7" s="7" t="s">
        <v>16</v>
      </c>
      <c r="E7" s="8" t="s">
        <v>24</v>
      </c>
      <c r="F7" s="10" t="s">
        <v>25</v>
      </c>
      <c r="G7" s="7" t="s">
        <v>14</v>
      </c>
    </row>
    <row r="8" ht="196" spans="1:7">
      <c r="A8" s="7">
        <f t="shared" si="0"/>
        <v>6</v>
      </c>
      <c r="B8" s="7" t="s">
        <v>26</v>
      </c>
      <c r="C8" s="11" t="s">
        <v>20</v>
      </c>
      <c r="D8" s="7" t="s">
        <v>16</v>
      </c>
      <c r="E8" s="8" t="s">
        <v>27</v>
      </c>
      <c r="F8" s="8" t="s">
        <v>28</v>
      </c>
      <c r="G8" s="7" t="s">
        <v>14</v>
      </c>
    </row>
    <row r="9" ht="126" spans="1:7">
      <c r="A9" s="7">
        <f t="shared" si="0"/>
        <v>7</v>
      </c>
      <c r="B9" s="7" t="s">
        <v>29</v>
      </c>
      <c r="C9" s="11" t="s">
        <v>20</v>
      </c>
      <c r="D9" s="7" t="s">
        <v>16</v>
      </c>
      <c r="E9" s="8" t="s">
        <v>30</v>
      </c>
      <c r="F9" s="8" t="s">
        <v>31</v>
      </c>
      <c r="G9" s="7" t="s">
        <v>14</v>
      </c>
    </row>
    <row r="10" ht="229" customHeight="1" spans="1:7">
      <c r="A10" s="7">
        <f t="shared" si="0"/>
        <v>8</v>
      </c>
      <c r="B10" s="12" t="s">
        <v>32</v>
      </c>
      <c r="C10" s="12" t="s">
        <v>20</v>
      </c>
      <c r="D10" s="12" t="s">
        <v>16</v>
      </c>
      <c r="E10" s="13" t="s">
        <v>33</v>
      </c>
      <c r="F10" s="14" t="s">
        <v>34</v>
      </c>
      <c r="G10" s="7" t="s">
        <v>14</v>
      </c>
    </row>
    <row r="11" ht="196" spans="1:7">
      <c r="A11" s="7">
        <f t="shared" si="0"/>
        <v>9</v>
      </c>
      <c r="B11" s="7" t="s">
        <v>35</v>
      </c>
      <c r="C11" s="7" t="s">
        <v>36</v>
      </c>
      <c r="D11" s="7" t="s">
        <v>11</v>
      </c>
      <c r="E11" s="8" t="s">
        <v>37</v>
      </c>
      <c r="F11" s="8" t="s">
        <v>38</v>
      </c>
      <c r="G11" s="7" t="s">
        <v>14</v>
      </c>
    </row>
    <row r="12" ht="294" spans="1:7">
      <c r="A12" s="7">
        <f t="shared" si="0"/>
        <v>10</v>
      </c>
      <c r="B12" s="7" t="s">
        <v>35</v>
      </c>
      <c r="C12" s="7" t="s">
        <v>39</v>
      </c>
      <c r="D12" s="7" t="s">
        <v>16</v>
      </c>
      <c r="E12" s="8" t="s">
        <v>40</v>
      </c>
      <c r="F12" s="8" t="s">
        <v>41</v>
      </c>
      <c r="G12" s="7" t="s">
        <v>14</v>
      </c>
    </row>
    <row r="13" ht="196" spans="1:7">
      <c r="A13" s="7">
        <f t="shared" si="0"/>
        <v>11</v>
      </c>
      <c r="B13" s="11" t="s">
        <v>42</v>
      </c>
      <c r="C13" s="11" t="s">
        <v>43</v>
      </c>
      <c r="D13" s="12" t="s">
        <v>16</v>
      </c>
      <c r="E13" s="15" t="s">
        <v>44</v>
      </c>
      <c r="F13" s="15" t="s">
        <v>45</v>
      </c>
      <c r="G13" s="11" t="s">
        <v>14</v>
      </c>
    </row>
    <row r="14" ht="168" spans="1:7">
      <c r="A14" s="7">
        <f t="shared" si="0"/>
        <v>12</v>
      </c>
      <c r="B14" s="7" t="s">
        <v>46</v>
      </c>
      <c r="C14" s="7" t="s">
        <v>47</v>
      </c>
      <c r="D14" s="7" t="s">
        <v>16</v>
      </c>
      <c r="E14" s="8" t="s">
        <v>48</v>
      </c>
      <c r="F14" s="8" t="s">
        <v>49</v>
      </c>
      <c r="G14" s="7" t="s">
        <v>14</v>
      </c>
    </row>
    <row r="15" ht="210" spans="1:7">
      <c r="A15" s="7">
        <f t="shared" si="0"/>
        <v>13</v>
      </c>
      <c r="B15" s="7" t="s">
        <v>46</v>
      </c>
      <c r="C15" s="7" t="s">
        <v>39</v>
      </c>
      <c r="D15" s="7" t="s">
        <v>16</v>
      </c>
      <c r="E15" s="8" t="s">
        <v>50</v>
      </c>
      <c r="F15" s="8" t="s">
        <v>51</v>
      </c>
      <c r="G15" s="7" t="s">
        <v>14</v>
      </c>
    </row>
    <row r="16" ht="126" spans="1:7">
      <c r="A16" s="7">
        <f t="shared" si="0"/>
        <v>14</v>
      </c>
      <c r="B16" s="7" t="s">
        <v>52</v>
      </c>
      <c r="C16" s="7" t="s">
        <v>20</v>
      </c>
      <c r="D16" s="7" t="s">
        <v>16</v>
      </c>
      <c r="E16" s="8" t="s">
        <v>53</v>
      </c>
      <c r="F16" s="8" t="s">
        <v>54</v>
      </c>
      <c r="G16" s="7" t="s">
        <v>14</v>
      </c>
    </row>
    <row r="17" ht="112" spans="1:7">
      <c r="A17" s="7">
        <f t="shared" si="0"/>
        <v>15</v>
      </c>
      <c r="B17" s="7" t="s">
        <v>55</v>
      </c>
      <c r="C17" s="7" t="s">
        <v>20</v>
      </c>
      <c r="D17" s="7" t="s">
        <v>16</v>
      </c>
      <c r="E17" s="8" t="s">
        <v>56</v>
      </c>
      <c r="F17" s="8" t="s">
        <v>57</v>
      </c>
      <c r="G17" s="7" t="s">
        <v>14</v>
      </c>
    </row>
    <row r="18" ht="112" spans="1:7">
      <c r="A18" s="7">
        <f t="shared" si="0"/>
        <v>16</v>
      </c>
      <c r="B18" s="7" t="s">
        <v>58</v>
      </c>
      <c r="C18" s="7" t="s">
        <v>20</v>
      </c>
      <c r="D18" s="7" t="s">
        <v>16</v>
      </c>
      <c r="E18" s="8" t="s">
        <v>59</v>
      </c>
      <c r="F18" s="8" t="s">
        <v>60</v>
      </c>
      <c r="G18" s="7" t="s">
        <v>14</v>
      </c>
    </row>
  </sheetData>
  <mergeCells count="1">
    <mergeCell ref="A2:G2"/>
  </mergeCells>
  <pageMargins left="0.700694444444445" right="0.700694444444445" top="0.751388888888889" bottom="0.751388888888889" header="0.298611111111111" footer="0.298611111111111"/>
  <pageSetup paperSize="8" scale="8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湖北大数据集团中层管理人员公开选聘任职资格及岗位职责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清云Ya</cp:lastModifiedBy>
  <dcterms:created xsi:type="dcterms:W3CDTF">2023-05-12T11:15:00Z</dcterms:created>
  <dcterms:modified xsi:type="dcterms:W3CDTF">2026-08-31T03:42:20Z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F2C7027B1CE84869BC7E9105342EE6C8_12</vt:lpwstr>
  </property>
  <property fmtid="{D5CDD505-2E9C-101B-9397-08002B2CF9AE}" pid="4" name="CalculationRule">
    <vt:i4>0</vt:i4>
  </property>
</Properties>
</file>