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（已核）2026年考核招聘方案\瑞金海南医院\2026年瑞金海南医院考核招聘材料（1号公告材料）\"/>
    </mc:Choice>
  </mc:AlternateContent>
  <bookViews>
    <workbookView windowWidth="21600" windowHeight="10480"/>
  </bookViews>
  <sheets>
    <sheet name="Sheet1" sheetId="5" r:id="rId1"/>
    <sheet name="Sheet2" sheetId="6" r:id="rId2"/>
  </sheets>
  <definedNames>
    <definedName name="_xlnm._FilterDatabase" localSheetId="0" hidden="1">Sheet1!$A$1:$L$61</definedName>
    <definedName name="_xlnm._FilterDatabase" localSheetId="1" hidden="1">Sheet2!#REF!</definedName>
    <definedName name="_xlnm.Print_Titles" localSheetId="0">Sheet1!$3:$3</definedName>
    <definedName name="_xlnm.Print_Area" localSheetId="0">Sheet1!$A$1:$K$61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<sst xmlns="http://schemas.openxmlformats.org/spreadsheetml/2006/main" count="466" uniqueCount="160">
  <si>
    <t>上海交通大学医学院附属瑞金医院海南医院（海南博鳌研究型医院）
2026年考核招聘事业编和员额制工作人员职位表</t>
  </si>
  <si>
    <t>事业编岗位</t>
  </si>
  <si>
    <t>序号</t>
  </si>
  <si>
    <t>岗位</t>
  </si>
  <si>
    <t>招聘
人数</t>
  </si>
  <si>
    <t>年龄</t>
  </si>
  <si>
    <t>学历</t>
  </si>
  <si>
    <t>学位</t>
  </si>
  <si>
    <t>专业、专业目录代码</t>
  </si>
  <si>
    <t>其他资格条件</t>
  </si>
  <si>
    <t>编制类别</t>
  </si>
  <si>
    <t>岗位类型</t>
  </si>
  <si>
    <t>备注</t>
  </si>
  <si>
    <t>肿瘤科高级医师1</t>
  </si>
  <si>
    <t>50周岁及以下</t>
  </si>
  <si>
    <t>博士研究生</t>
  </si>
  <si>
    <t>博士</t>
  </si>
  <si>
    <t>临床医学（1002/1051）、内科学（100201/105101）、肿瘤学（100214/105121）、生物医学工程（0831）</t>
  </si>
  <si>
    <t>1.主任医师，具有五年及以上医疗机构肿瘤科工作经历；2.具有医疗机构肿瘤科负责人职务经历。</t>
  </si>
  <si>
    <t>事业编</t>
  </si>
  <si>
    <t>专技岗</t>
  </si>
  <si>
    <t>麻醉科高级医师1</t>
  </si>
  <si>
    <t>临床医学（1002/1051）、麻醉学（100217/105118）</t>
  </si>
  <si>
    <t>1.主任医师，具有五年及以上医疗机构麻醉科工作经历；2.具有医疗机构麻醉科负责人职务经历。</t>
  </si>
  <si>
    <t>普外科高级医师</t>
  </si>
  <si>
    <t>研究生及以上</t>
  </si>
  <si>
    <t>硕士及以上</t>
  </si>
  <si>
    <t>临床医学（1002/1051）、外科学（100210/105111）</t>
  </si>
  <si>
    <t>1.主任医师，具有五年及以上医疗机构普外科工作经历；2.具有医疗机构普外科负责人职务经历。</t>
  </si>
  <si>
    <t>重症医学科高级医师</t>
  </si>
  <si>
    <t>临床医学（1002/1051）、 外科学（100210/105111）、内科学（100201/105101）</t>
  </si>
  <si>
    <t>1.主任医师，具有五年及以上医疗机构呼吸危重症科或重症医学科工作经历；2.具有医疗机构重症医学科负责人职务经历。</t>
  </si>
  <si>
    <t>血液科后备学科带头人</t>
  </si>
  <si>
    <t>临床医学（1002/1051）、 内科学（100201/105101）</t>
  </si>
  <si>
    <t>1.主任医师，具有五年及以上医疗机构血液科工作经历；2.具有医疗机构血液科负责人职务经历。</t>
  </si>
  <si>
    <t>血液科高级医师</t>
  </si>
  <si>
    <t>副主任医师及以上职称，具有五年及以上医疗机构血液科工作经历。</t>
  </si>
  <si>
    <t>神经内科后备学科带头人</t>
  </si>
  <si>
    <t>临床医学（1002/1051）、 内科学（100201/105101）、神经病学（100204/105104)</t>
  </si>
  <si>
    <t>1.副主任医师及以上职称，具有五年及以上医疗机构神经内科工作经历；2.具有医疗机构神经内科负责人职务经历。</t>
  </si>
  <si>
    <t>妇科后备学科带头人</t>
  </si>
  <si>
    <t>临床医学（1002/1051）、妇产科学（100211/105115）</t>
  </si>
  <si>
    <t>1.副主任医师及以上职称，具有五年及以上医疗机构妇科工作经历；2.具有医疗机构妇科负责人职务经历。</t>
  </si>
  <si>
    <t>儿科后备学科带头人</t>
  </si>
  <si>
    <t>临床医学（1002/1051）、儿科学（100202/105102）</t>
  </si>
  <si>
    <t>1.副主任医师及以上职称，具有五年及以上医疗机构儿科工作经历；2.具有医疗机构儿科负责人职务经历。</t>
  </si>
  <si>
    <t>泌尿外科后备学科带头人</t>
  </si>
  <si>
    <t>1.副主任医师及以上职称，具有五年及以上医疗机构泌尿外科工作经历；2.具有医疗机构泌尿外科负责人职务经历。</t>
  </si>
  <si>
    <t>骨科后备学科带头人</t>
  </si>
  <si>
    <t>临床医学（1002/1051）、外科学（100210/105111）、中医骨伤科学(100508/105703)、针灸推拿学(100512/105707)</t>
  </si>
  <si>
    <t>1.副主任医师及以上职称，具有五年及以上医疗机构骨科工作经历；2.具有医疗机构骨科负责人职务经历。</t>
  </si>
  <si>
    <t>肿瘤科高级医师2</t>
  </si>
  <si>
    <t>临床医学（1002/1051）、肿瘤学（100214/105121）</t>
  </si>
  <si>
    <t>副主任医师及以上职称，具有五年及以上医疗机构肿瘤科工作经历。</t>
  </si>
  <si>
    <t>麻醉科高级医师2</t>
  </si>
  <si>
    <t>副主任医师及以上职称，具有五年及以上医疗机构麻醉科工作经历。</t>
  </si>
  <si>
    <t>内分泌科高级医师</t>
  </si>
  <si>
    <t>副主任医师以上职称，具有五年及以上医疗机构内分泌科工作经历。</t>
  </si>
  <si>
    <t>肾内科高级医师</t>
  </si>
  <si>
    <t>副主任医师及以上职称，具有五年及以上医疗机构肾内科或血液净化工作经历。</t>
  </si>
  <si>
    <t>消化内科高级医师</t>
  </si>
  <si>
    <t>副主任医师及以上职称，具有五年及以上医疗机构消化内科或内镜工作经历。</t>
  </si>
  <si>
    <t>泌尿外科高级医师</t>
  </si>
  <si>
    <t>副主任医师及以上职称，具有五年及以上医疗机构泌尿外科工作经历。</t>
  </si>
  <si>
    <t>超声诊断科高级医师</t>
  </si>
  <si>
    <t>临床医学（1002/1051）、影像医学与核医学（100207）</t>
  </si>
  <si>
    <t>副主任医师及以上职称，具有五年及以上医疗机构超声诊断科工作经历。</t>
  </si>
  <si>
    <t>耳鼻喉科高级医师</t>
  </si>
  <si>
    <t>临床医学（1002/1051）、耳鼻咽喉科学(100213/105117)</t>
  </si>
  <si>
    <t>副主任医师及以上职称，具有五年及以上医疗机构耳鼻喉科工作经历。</t>
  </si>
  <si>
    <t>眼科高级医师</t>
  </si>
  <si>
    <t>临床医学（1002/1051）、 眼科学(100212/105116)</t>
  </si>
  <si>
    <t>副主任医师及以上职称，具有五年及以上医疗机构眼科工作经历。</t>
  </si>
  <si>
    <t>营养科高级医师</t>
  </si>
  <si>
    <t>临床医学（1002/1051）、营养与食品卫生学(077903/100403)</t>
  </si>
  <si>
    <t>副主任医师及以上职称，具有五年及以上医疗机构营养科工作经历。</t>
  </si>
  <si>
    <t>妇科高级医师</t>
  </si>
  <si>
    <t>副主任医师及以上职称，具有五年及以上医疗机构妇科工作经历。</t>
  </si>
  <si>
    <t>康复科高级医师</t>
  </si>
  <si>
    <t>临床医学（1002/1051）、康复医学与理疗学（100215/105110）</t>
  </si>
  <si>
    <t>副主任医师及以上职称，具有五年及以上医疗机构康复工作经历。</t>
  </si>
  <si>
    <t>心内科高级医师</t>
  </si>
  <si>
    <t>副主任医师及以上职称，具有五年医疗机构心脏介入工作经历。</t>
  </si>
  <si>
    <t>呼吸内科高级医师</t>
  </si>
  <si>
    <t>本科及以上</t>
  </si>
  <si>
    <t>学士及以上</t>
  </si>
  <si>
    <t>本科：临床医学（100201K）
研究生：临床医学（1002/1051）、 内科学（100201/105101）</t>
  </si>
  <si>
    <t>副主任医师及以上职称，具有五年及以上医疗机构呼吸内科或支气管镜操作工作经历。</t>
  </si>
  <si>
    <t>心电图高级医师</t>
  </si>
  <si>
    <t>本科：临床医学（100201K）
研究生：临床医学（1002/1051）</t>
  </si>
  <si>
    <t>副主任医师及以上职称，具有五年及以上医疗机构心电图工作经历。</t>
  </si>
  <si>
    <t>药剂科高级药师</t>
  </si>
  <si>
    <t>本科：药学（100701）、临床药学（100703TK）、中药学（100801）
研究生：药学（1007/100702）、中药学（1008）</t>
  </si>
  <si>
    <t>副主任药师及以上职称，具有五年及以上医疗机构药剂科工作经历。</t>
  </si>
  <si>
    <t>重症医学科主治医师</t>
  </si>
  <si>
    <t>45周岁及以下</t>
  </si>
  <si>
    <t>临床医学（1002/1051）、外科学（100210/105111） 、内科学（100201/105101）</t>
  </si>
  <si>
    <t>主治医师及以上职称，已完成住院医师规范化培训并取得住培证，具有医疗机构呼吸危重症科或重症医学科工作经历。</t>
  </si>
  <si>
    <t>普外科医师</t>
  </si>
  <si>
    <t>43周岁及以下</t>
  </si>
  <si>
    <t>医师及以上职称，已完成住院医师规范化培训并取得住培证或有住培成绩合格证明。</t>
  </si>
  <si>
    <t>员额编岗位</t>
  </si>
  <si>
    <t>病理科主治医师</t>
  </si>
  <si>
    <t>临床医学（1002/1051）、病理学与病理生理学（100104）</t>
  </si>
  <si>
    <t>主治医师及以上职称，已完成住院医师规范化培训并取得住培证，具有医疗机构病理科工作经历。</t>
  </si>
  <si>
    <t>员额制</t>
  </si>
  <si>
    <t>耳鼻喉科主治医师</t>
  </si>
  <si>
    <t>主治医师及以上职称，已完成住院医师规范化培训并取得住培证，具有医疗机构耳鼻喉科工作经历。</t>
  </si>
  <si>
    <t>眼科主治医师</t>
  </si>
  <si>
    <t>主治医师及以上职称，已完成住院医师规范化培训并取得住培证，具有医疗机构眼科工作经历。</t>
  </si>
  <si>
    <t>肿瘤科主治医师</t>
  </si>
  <si>
    <t>主治医师及以上职称，已完成住院医师规范化培训并取得住培证，具有医疗机构肿瘤科工作经历。</t>
  </si>
  <si>
    <t>血液科主治医师</t>
  </si>
  <si>
    <t>主治医师及以上职称，已完成住院医师规范化培训并取得住培证，具有医疗机构血液科工作经历。</t>
  </si>
  <si>
    <t>泌尿外科主治医师</t>
  </si>
  <si>
    <t>本科：临床医学（100201K）
研究生： 临床医学（1002/1051）、外科学（100210/105111）</t>
  </si>
  <si>
    <t>主治医师及以上职称，已完成住院医师规范化培训并取得住培证，具有医疗机构泌尿外科工作经历。</t>
  </si>
  <si>
    <t>呼吸内科主治医师</t>
  </si>
  <si>
    <t>主治医师及以上职称，已完成住院医师规范化培训并取得住培证，具有医疗机构呼吸内科工作经历。</t>
  </si>
  <si>
    <t>麻醉科主治医师</t>
  </si>
  <si>
    <t>本科：临床医学（100201K）、麻醉学（100202TK ）
研究生：临床医学（1002/1051）、麻醉学（100217/105118）</t>
  </si>
  <si>
    <t>主治医师及以上职称，已完成住院医师规范化培训并取得住培证，具有医疗机构麻醉科工作经历。</t>
  </si>
  <si>
    <t>超声诊断科主治医师</t>
  </si>
  <si>
    <t>本科：临床医学（100201K）、医学影像学（100203TK）
研究生：临床医学（1002/1051）、影像医学与核医学（100207）</t>
  </si>
  <si>
    <t>主治医师及以上职称，已完成住院医师规范化培训并取得住培证，具有医疗机构超声诊断科工作经历。</t>
  </si>
  <si>
    <t>全科主治医师</t>
  </si>
  <si>
    <t>本科：临床医学（100201K）
研究生：临床医学（1002/1051）、 全科医学（1002Z1/105109)、康复医学与理疗学(100215)</t>
  </si>
  <si>
    <t>主治医师及以上职称，已完成住院医师规范化培训并取得住培证，具有医疗机构全科工作经历。</t>
  </si>
  <si>
    <t>心内科医师</t>
  </si>
  <si>
    <t>临床医学（1002/1051）、内科学（100201/105101）、全科医学（1002Z1/105109)</t>
  </si>
  <si>
    <t>神经疾病中心医师</t>
  </si>
  <si>
    <t>临床医学（1002/1051）、神经病学（100204/105104）</t>
  </si>
  <si>
    <t>消化内科医师</t>
  </si>
  <si>
    <t>临床医学（1002/1051）、内科学（100201/105101）</t>
  </si>
  <si>
    <t>骨科医师</t>
  </si>
  <si>
    <t>外科学（100210/105111）、骨科学(1002Z3/105113)、中医骨伤科学(100508/105703)、针灸推拿学(100512/105707)</t>
  </si>
  <si>
    <t>内分泌科医师</t>
  </si>
  <si>
    <t>肾内科医师</t>
  </si>
  <si>
    <t>呼吸内科医师</t>
  </si>
  <si>
    <t>放疗科医师</t>
  </si>
  <si>
    <t>放射医学（100106）、影像医学与核医学（100207）、肿瘤学（100214/105121）、病理学与病理生理学（100104）</t>
  </si>
  <si>
    <t>儿科医师</t>
  </si>
  <si>
    <t>肿瘤科医师</t>
  </si>
  <si>
    <t>检验科检验技师</t>
  </si>
  <si>
    <t>38周岁以下</t>
  </si>
  <si>
    <t>医学技术（105800）、临床检验诊断学(100208/105120)</t>
  </si>
  <si>
    <t>医学检验技术初级师及以上职称，具有医疗机构检验科工作经历。</t>
  </si>
  <si>
    <t>放疗科物理师</t>
  </si>
  <si>
    <t>物理学（0702）、生物医学工程（077700/083100/107200/085409）、计算机科学与技术（0812）、能源动力（0858）、仪器科学与技术（0804）</t>
  </si>
  <si>
    <t>具有医疗机构放疗物理工作经历。</t>
  </si>
  <si>
    <t>病理科技师</t>
  </si>
  <si>
    <t>本科：生物技术（071002）、医学检验技术（101001）
研究生：医学技术(105800)</t>
  </si>
  <si>
    <t>病理学技术中级及以上职称，具有医疗机构病理科工作经历。</t>
  </si>
  <si>
    <t>康复技师</t>
  </si>
  <si>
    <t>本科：康复治疗学（101005）
研究生：康复医学与理疗学（100215/105110）</t>
  </si>
  <si>
    <t>康复治疗师中级及以上职称，具有医疗机构康复工作经历。</t>
  </si>
  <si>
    <t>主管护师</t>
  </si>
  <si>
    <t>本科：护理学（101101K）
研究生：护理学（100209）、护理（105400）</t>
  </si>
  <si>
    <t>主管护师及以上职称，具有医疗机构护理工作经历。</t>
  </si>
  <si>
    <t>注：1.岗位要求年龄在38周岁（含）以下（1987年9月10日以后出生），43周岁（含）以下（1982年9月10日以后出生），45周岁（含）以下（1980年9月10日以后出生），50周岁（含）以下（1975年9月10日以后出生）；
    2.专业参考普通高等学校本科专业目录（2026年）、研究生教育学科专业目录（2022年）及授予博士、硕士学位和培养研究生的学科、专业目录（1997年颁布）。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</si>
</sst>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2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1"/>
  <sheetViews>
    <sheetView tabSelected="1" zoomScale="70" zoomScaleNormal="70" topLeftCell="A47" workbookViewId="0">
      <selection activeCell="E38" sqref="E38:E57"/>
    </sheetView>
  </sheetViews>
  <sheetFormatPr defaultColWidth="9" defaultRowHeight="14"/>
  <cols>
    <col min="1" max="1" width="6" style="2" customWidth="1"/>
    <col min="2" max="2" width="18.4454545454545" style="2" customWidth="1"/>
    <col min="3" max="3" width="8.21818181818182" style="2" customWidth="1"/>
    <col min="4" max="4" width="13.6636363636364" style="2" customWidth="1"/>
    <col min="5" max="5" width="14.2818181818182" style="2" customWidth="1"/>
    <col min="6" max="6" width="11.9636363636364" style="2" customWidth="1"/>
    <col min="7" max="7" width="60" style="2" customWidth="1"/>
    <col min="8" max="8" width="53.7454545454545" style="2" customWidth="1"/>
    <col min="9" max="10" width="11.7727272727273" style="2" customWidth="1"/>
    <col min="11" max="11" width="29.3" style="2" customWidth="1"/>
    <col min="12" max="12" width="17.5" style="6" customWidth="1"/>
    <col min="13" max="16384" width="9" style="2"/>
  </cols>
  <sheetData>
    <row r="1" s="2" customFormat="1" ht="81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6"/>
    </row>
    <row r="2" s="3" customFormat="1" ht="45" customHeight="1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10"/>
      <c r="L2" s="11"/>
    </row>
    <row r="3" s="3" customFormat="1" ht="45" customHeight="1" spans="1:12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1"/>
    </row>
    <row r="4" s="3" customFormat="1" ht="54" customHeight="1" spans="1:12">
      <c r="A4" s="14">
        <f>ROW()-3</f>
        <v>1</v>
      </c>
      <c r="B4" s="14" t="s">
        <v>13</v>
      </c>
      <c r="C4" s="14">
        <v>1</v>
      </c>
      <c r="D4" s="14" t="s">
        <v>14</v>
      </c>
      <c r="E4" s="14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  <c r="K4" s="15"/>
      <c r="L4" s="11"/>
    </row>
    <row r="5" s="3" customFormat="1" ht="53.4" customHeight="1" spans="1:12">
      <c r="A5" s="14">
        <f t="shared" ref="A5:A14" si="0">ROW()-3</f>
        <v>2</v>
      </c>
      <c r="B5" s="14" t="s">
        <v>21</v>
      </c>
      <c r="C5" s="14">
        <v>1</v>
      </c>
      <c r="D5" s="14" t="s">
        <v>14</v>
      </c>
      <c r="E5" s="14" t="s">
        <v>15</v>
      </c>
      <c r="F5" s="14" t="s">
        <v>16</v>
      </c>
      <c r="G5" s="14" t="s">
        <v>22</v>
      </c>
      <c r="H5" s="14" t="s">
        <v>23</v>
      </c>
      <c r="I5" s="14" t="s">
        <v>19</v>
      </c>
      <c r="J5" s="14" t="s">
        <v>20</v>
      </c>
      <c r="K5" s="15"/>
      <c r="L5" s="11"/>
    </row>
    <row r="6" s="3" customFormat="1" ht="45" customHeight="1" spans="1:12">
      <c r="A6" s="14">
        <f t="shared" si="0"/>
        <v>3</v>
      </c>
      <c r="B6" s="14" t="s">
        <v>24</v>
      </c>
      <c r="C6" s="14">
        <v>1</v>
      </c>
      <c r="D6" s="14" t="s">
        <v>14</v>
      </c>
      <c r="E6" s="14" t="s">
        <v>25</v>
      </c>
      <c r="F6" s="14" t="s">
        <v>26</v>
      </c>
      <c r="G6" s="14" t="s">
        <v>27</v>
      </c>
      <c r="H6" s="14" t="s">
        <v>28</v>
      </c>
      <c r="I6" s="14" t="s">
        <v>19</v>
      </c>
      <c r="J6" s="14" t="s">
        <v>20</v>
      </c>
      <c r="K6" s="15"/>
      <c r="L6" s="11"/>
    </row>
    <row r="7" s="3" customFormat="1" ht="62" customHeight="1" spans="1:12">
      <c r="A7" s="14">
        <f t="shared" si="0"/>
        <v>4</v>
      </c>
      <c r="B7" s="14" t="s">
        <v>29</v>
      </c>
      <c r="C7" s="14">
        <v>1</v>
      </c>
      <c r="D7" s="14" t="s">
        <v>14</v>
      </c>
      <c r="E7" s="14" t="s">
        <v>25</v>
      </c>
      <c r="F7" s="14" t="s">
        <v>26</v>
      </c>
      <c r="G7" s="14" t="s">
        <v>30</v>
      </c>
      <c r="H7" s="14" t="s">
        <v>31</v>
      </c>
      <c r="I7" s="14" t="s">
        <v>19</v>
      </c>
      <c r="J7" s="14" t="s">
        <v>20</v>
      </c>
      <c r="K7" s="15"/>
      <c r="L7" s="11"/>
    </row>
    <row r="8" s="3" customFormat="1" ht="65" customHeight="1" spans="1:12">
      <c r="A8" s="14">
        <f t="shared" si="0"/>
        <v>5</v>
      </c>
      <c r="B8" s="14" t="s">
        <v>32</v>
      </c>
      <c r="C8" s="14">
        <v>1</v>
      </c>
      <c r="D8" s="14" t="s">
        <v>14</v>
      </c>
      <c r="E8" s="14" t="s">
        <v>25</v>
      </c>
      <c r="F8" s="14" t="s">
        <v>26</v>
      </c>
      <c r="G8" s="14" t="s">
        <v>33</v>
      </c>
      <c r="H8" s="14" t="s">
        <v>34</v>
      </c>
      <c r="I8" s="14" t="s">
        <v>19</v>
      </c>
      <c r="J8" s="14" t="s">
        <v>20</v>
      </c>
      <c r="K8" s="14"/>
      <c r="L8" s="11"/>
    </row>
    <row r="9" s="3" customFormat="1" ht="45" customHeight="1" spans="1:12">
      <c r="A9" s="14">
        <f t="shared" si="0"/>
        <v>6</v>
      </c>
      <c r="B9" s="14" t="s">
        <v>35</v>
      </c>
      <c r="C9" s="14">
        <v>1</v>
      </c>
      <c r="D9" s="14" t="s">
        <v>14</v>
      </c>
      <c r="E9" s="14" t="s">
        <v>15</v>
      </c>
      <c r="F9" s="14" t="s">
        <v>16</v>
      </c>
      <c r="G9" s="14" t="s">
        <v>33</v>
      </c>
      <c r="H9" s="14" t="s">
        <v>36</v>
      </c>
      <c r="I9" s="14" t="s">
        <v>19</v>
      </c>
      <c r="J9" s="14" t="s">
        <v>20</v>
      </c>
      <c r="K9" s="14"/>
      <c r="L9" s="11"/>
    </row>
    <row r="10" s="3" customFormat="1" ht="65" customHeight="1" spans="1:12">
      <c r="A10" s="14">
        <f t="shared" si="0"/>
        <v>7</v>
      </c>
      <c r="B10" s="14" t="s">
        <v>37</v>
      </c>
      <c r="C10" s="14">
        <v>1</v>
      </c>
      <c r="D10" s="14" t="s">
        <v>14</v>
      </c>
      <c r="E10" s="14" t="s">
        <v>25</v>
      </c>
      <c r="F10" s="14" t="s">
        <v>26</v>
      </c>
      <c r="G10" s="14" t="s">
        <v>38</v>
      </c>
      <c r="H10" s="14" t="s">
        <v>39</v>
      </c>
      <c r="I10" s="14" t="s">
        <v>19</v>
      </c>
      <c r="J10" s="14" t="s">
        <v>20</v>
      </c>
      <c r="K10" s="14"/>
      <c r="L10" s="11"/>
    </row>
    <row r="11" s="3" customFormat="1" ht="60" customHeight="1" spans="1:12">
      <c r="A11" s="14">
        <f t="shared" si="0"/>
        <v>8</v>
      </c>
      <c r="B11" s="14" t="s">
        <v>40</v>
      </c>
      <c r="C11" s="14">
        <v>1</v>
      </c>
      <c r="D11" s="14" t="s">
        <v>14</v>
      </c>
      <c r="E11" s="14" t="s">
        <v>25</v>
      </c>
      <c r="F11" s="14" t="s">
        <v>26</v>
      </c>
      <c r="G11" s="14" t="s">
        <v>41</v>
      </c>
      <c r="H11" s="14" t="s">
        <v>42</v>
      </c>
      <c r="I11" s="14" t="s">
        <v>19</v>
      </c>
      <c r="J11" s="14" t="s">
        <v>20</v>
      </c>
      <c r="K11" s="14"/>
      <c r="L11" s="11"/>
    </row>
    <row r="12" s="3" customFormat="1" ht="58" customHeight="1" spans="1:12">
      <c r="A12" s="14">
        <f t="shared" si="0"/>
        <v>9</v>
      </c>
      <c r="B12" s="14" t="s">
        <v>43</v>
      </c>
      <c r="C12" s="14">
        <v>1</v>
      </c>
      <c r="D12" s="14" t="s">
        <v>14</v>
      </c>
      <c r="E12" s="14" t="s">
        <v>25</v>
      </c>
      <c r="F12" s="14" t="s">
        <v>26</v>
      </c>
      <c r="G12" s="14" t="s">
        <v>44</v>
      </c>
      <c r="H12" s="14" t="s">
        <v>45</v>
      </c>
      <c r="I12" s="14" t="s">
        <v>19</v>
      </c>
      <c r="J12" s="14" t="s">
        <v>20</v>
      </c>
      <c r="K12" s="14"/>
      <c r="L12" s="11"/>
    </row>
    <row r="13" s="3" customFormat="1" ht="63" customHeight="1" spans="1:12">
      <c r="A13" s="14">
        <f t="shared" si="0"/>
        <v>10</v>
      </c>
      <c r="B13" s="14" t="s">
        <v>46</v>
      </c>
      <c r="C13" s="14">
        <v>1</v>
      </c>
      <c r="D13" s="14" t="s">
        <v>14</v>
      </c>
      <c r="E13" s="14" t="s">
        <v>25</v>
      </c>
      <c r="F13" s="14" t="s">
        <v>26</v>
      </c>
      <c r="G13" s="14" t="s">
        <v>27</v>
      </c>
      <c r="H13" s="14" t="s">
        <v>47</v>
      </c>
      <c r="I13" s="14" t="s">
        <v>19</v>
      </c>
      <c r="J13" s="14" t="s">
        <v>20</v>
      </c>
      <c r="K13" s="14"/>
      <c r="L13" s="11"/>
    </row>
    <row r="14" s="3" customFormat="1" ht="66" customHeight="1" spans="1:12">
      <c r="A14" s="14">
        <f t="shared" si="0"/>
        <v>11</v>
      </c>
      <c r="B14" s="14" t="s">
        <v>48</v>
      </c>
      <c r="C14" s="14">
        <v>1</v>
      </c>
      <c r="D14" s="14" t="s">
        <v>14</v>
      </c>
      <c r="E14" s="14" t="s">
        <v>25</v>
      </c>
      <c r="F14" s="14" t="s">
        <v>26</v>
      </c>
      <c r="G14" s="14" t="s">
        <v>49</v>
      </c>
      <c r="H14" s="14" t="s">
        <v>50</v>
      </c>
      <c r="I14" s="14" t="s">
        <v>19</v>
      </c>
      <c r="J14" s="14" t="s">
        <v>20</v>
      </c>
      <c r="K14" s="14"/>
      <c r="L14" s="11"/>
    </row>
    <row r="15" s="4" customFormat="1" ht="58" customHeight="1" spans="1:12">
      <c r="A15" s="14">
        <f t="shared" ref="A15:A24" si="1">ROW()-3</f>
        <v>12</v>
      </c>
      <c r="B15" s="14" t="s">
        <v>51</v>
      </c>
      <c r="C15" s="14">
        <v>1</v>
      </c>
      <c r="D15" s="14" t="s">
        <v>14</v>
      </c>
      <c r="E15" s="14" t="s">
        <v>25</v>
      </c>
      <c r="F15" s="14" t="s">
        <v>26</v>
      </c>
      <c r="G15" s="14" t="s">
        <v>52</v>
      </c>
      <c r="H15" s="14" t="s">
        <v>53</v>
      </c>
      <c r="I15" s="14" t="s">
        <v>19</v>
      </c>
      <c r="J15" s="14" t="s">
        <v>20</v>
      </c>
      <c r="K15" s="14"/>
      <c r="L15" s="11"/>
    </row>
    <row r="16" s="3" customFormat="1" ht="53.4" customHeight="1" spans="1:12">
      <c r="A16" s="14">
        <f t="shared" si="1"/>
        <v>13</v>
      </c>
      <c r="B16" s="14" t="s">
        <v>54</v>
      </c>
      <c r="C16" s="14">
        <v>1</v>
      </c>
      <c r="D16" s="14" t="s">
        <v>14</v>
      </c>
      <c r="E16" s="14" t="s">
        <v>25</v>
      </c>
      <c r="F16" s="14" t="s">
        <v>26</v>
      </c>
      <c r="G16" s="14" t="s">
        <v>22</v>
      </c>
      <c r="H16" s="14" t="s">
        <v>55</v>
      </c>
      <c r="I16" s="14" t="s">
        <v>19</v>
      </c>
      <c r="J16" s="14" t="s">
        <v>20</v>
      </c>
      <c r="K16" s="15"/>
      <c r="L16" s="11"/>
    </row>
    <row r="17" s="3" customFormat="1" ht="45" customHeight="1" spans="1:12">
      <c r="A17" s="14">
        <f t="shared" si="1"/>
        <v>14</v>
      </c>
      <c r="B17" s="14" t="s">
        <v>56</v>
      </c>
      <c r="C17" s="14">
        <v>1</v>
      </c>
      <c r="D17" s="14" t="s">
        <v>14</v>
      </c>
      <c r="E17" s="14" t="s">
        <v>25</v>
      </c>
      <c r="F17" s="14" t="s">
        <v>26</v>
      </c>
      <c r="G17" s="14" t="s">
        <v>33</v>
      </c>
      <c r="H17" s="14" t="s">
        <v>57</v>
      </c>
      <c r="I17" s="14" t="s">
        <v>19</v>
      </c>
      <c r="J17" s="14" t="s">
        <v>20</v>
      </c>
      <c r="K17" s="15"/>
      <c r="L17" s="11"/>
    </row>
    <row r="18" s="3" customFormat="1" ht="51" customHeight="1" spans="1:12">
      <c r="A18" s="14">
        <f t="shared" si="1"/>
        <v>15</v>
      </c>
      <c r="B18" s="14" t="s">
        <v>58</v>
      </c>
      <c r="C18" s="14">
        <v>2</v>
      </c>
      <c r="D18" s="14" t="s">
        <v>14</v>
      </c>
      <c r="E18" s="14" t="s">
        <v>25</v>
      </c>
      <c r="F18" s="14" t="s">
        <v>26</v>
      </c>
      <c r="G18" s="14" t="s">
        <v>33</v>
      </c>
      <c r="H18" s="14" t="s">
        <v>59</v>
      </c>
      <c r="I18" s="14" t="s">
        <v>19</v>
      </c>
      <c r="J18" s="14" t="s">
        <v>20</v>
      </c>
      <c r="K18" s="15"/>
      <c r="L18" s="11"/>
    </row>
    <row r="19" s="3" customFormat="1" ht="53.4" customHeight="1" spans="1:12">
      <c r="A19" s="14">
        <f t="shared" si="1"/>
        <v>16</v>
      </c>
      <c r="B19" s="14" t="s">
        <v>60</v>
      </c>
      <c r="C19" s="14">
        <v>2</v>
      </c>
      <c r="D19" s="14" t="s">
        <v>14</v>
      </c>
      <c r="E19" s="14" t="s">
        <v>25</v>
      </c>
      <c r="F19" s="14" t="s">
        <v>26</v>
      </c>
      <c r="G19" s="14" t="s">
        <v>33</v>
      </c>
      <c r="H19" s="14" t="s">
        <v>61</v>
      </c>
      <c r="I19" s="14" t="s">
        <v>19</v>
      </c>
      <c r="J19" s="14" t="s">
        <v>20</v>
      </c>
      <c r="K19" s="15"/>
      <c r="L19" s="11"/>
    </row>
    <row r="20" s="3" customFormat="1" ht="45" customHeight="1" spans="1:12">
      <c r="A20" s="14">
        <f t="shared" si="1"/>
        <v>17</v>
      </c>
      <c r="B20" s="14" t="s">
        <v>62</v>
      </c>
      <c r="C20" s="14">
        <v>1</v>
      </c>
      <c r="D20" s="14" t="s">
        <v>14</v>
      </c>
      <c r="E20" s="14" t="s">
        <v>25</v>
      </c>
      <c r="F20" s="14" t="s">
        <v>26</v>
      </c>
      <c r="G20" s="14" t="s">
        <v>27</v>
      </c>
      <c r="H20" s="14" t="s">
        <v>63</v>
      </c>
      <c r="I20" s="14" t="s">
        <v>19</v>
      </c>
      <c r="J20" s="14" t="s">
        <v>20</v>
      </c>
      <c r="K20" s="14"/>
      <c r="L20" s="11"/>
    </row>
    <row r="21" s="3" customFormat="1" ht="53.4" customHeight="1" spans="1:12">
      <c r="A21" s="14">
        <f t="shared" si="1"/>
        <v>18</v>
      </c>
      <c r="B21" s="14" t="s">
        <v>64</v>
      </c>
      <c r="C21" s="14">
        <v>2</v>
      </c>
      <c r="D21" s="14" t="s">
        <v>14</v>
      </c>
      <c r="E21" s="14" t="s">
        <v>25</v>
      </c>
      <c r="F21" s="14" t="s">
        <v>26</v>
      </c>
      <c r="G21" s="14" t="s">
        <v>65</v>
      </c>
      <c r="H21" s="14" t="s">
        <v>66</v>
      </c>
      <c r="I21" s="14" t="s">
        <v>19</v>
      </c>
      <c r="J21" s="14" t="s">
        <v>20</v>
      </c>
      <c r="K21" s="15"/>
      <c r="L21" s="11"/>
    </row>
    <row r="22" s="3" customFormat="1" ht="53.4" customHeight="1" spans="1:12">
      <c r="A22" s="14">
        <f t="shared" si="1"/>
        <v>19</v>
      </c>
      <c r="B22" s="14" t="s">
        <v>67</v>
      </c>
      <c r="C22" s="14">
        <v>1</v>
      </c>
      <c r="D22" s="14" t="s">
        <v>14</v>
      </c>
      <c r="E22" s="14" t="s">
        <v>25</v>
      </c>
      <c r="F22" s="14" t="s">
        <v>26</v>
      </c>
      <c r="G22" s="14" t="s">
        <v>68</v>
      </c>
      <c r="H22" s="14" t="s">
        <v>69</v>
      </c>
      <c r="I22" s="14" t="s">
        <v>19</v>
      </c>
      <c r="J22" s="14" t="s">
        <v>20</v>
      </c>
      <c r="K22" s="15"/>
      <c r="L22" s="11"/>
    </row>
    <row r="23" s="3" customFormat="1" ht="53.4" customHeight="1" spans="1:12">
      <c r="A23" s="14">
        <f t="shared" si="1"/>
        <v>20</v>
      </c>
      <c r="B23" s="14" t="s">
        <v>70</v>
      </c>
      <c r="C23" s="14">
        <v>1</v>
      </c>
      <c r="D23" s="14" t="s">
        <v>14</v>
      </c>
      <c r="E23" s="14" t="s">
        <v>25</v>
      </c>
      <c r="F23" s="14" t="s">
        <v>26</v>
      </c>
      <c r="G23" s="14" t="s">
        <v>71</v>
      </c>
      <c r="H23" s="14" t="s">
        <v>72</v>
      </c>
      <c r="I23" s="14" t="s">
        <v>19</v>
      </c>
      <c r="J23" s="14" t="s">
        <v>20</v>
      </c>
      <c r="K23" s="15"/>
      <c r="L23" s="11"/>
    </row>
    <row r="24" s="3" customFormat="1" ht="53.4" customHeight="1" spans="1:12">
      <c r="A24" s="14">
        <f t="shared" si="1"/>
        <v>21</v>
      </c>
      <c r="B24" s="14" t="s">
        <v>73</v>
      </c>
      <c r="C24" s="14">
        <v>1</v>
      </c>
      <c r="D24" s="14" t="s">
        <v>14</v>
      </c>
      <c r="E24" s="14" t="s">
        <v>25</v>
      </c>
      <c r="F24" s="14" t="s">
        <v>26</v>
      </c>
      <c r="G24" s="14" t="s">
        <v>74</v>
      </c>
      <c r="H24" s="14" t="s">
        <v>75</v>
      </c>
      <c r="I24" s="14" t="s">
        <v>19</v>
      </c>
      <c r="J24" s="14" t="s">
        <v>20</v>
      </c>
      <c r="K24" s="15"/>
      <c r="L24" s="11"/>
    </row>
    <row r="25" s="3" customFormat="1" ht="53.4" customHeight="1" spans="1:12">
      <c r="A25" s="14">
        <f t="shared" ref="A25:A32" si="2">ROW()-3</f>
        <v>22</v>
      </c>
      <c r="B25" s="14" t="s">
        <v>76</v>
      </c>
      <c r="C25" s="14">
        <v>1</v>
      </c>
      <c r="D25" s="14" t="s">
        <v>14</v>
      </c>
      <c r="E25" s="14" t="s">
        <v>25</v>
      </c>
      <c r="F25" s="14" t="s">
        <v>26</v>
      </c>
      <c r="G25" s="14" t="s">
        <v>41</v>
      </c>
      <c r="H25" s="14" t="s">
        <v>77</v>
      </c>
      <c r="I25" s="14" t="s">
        <v>19</v>
      </c>
      <c r="J25" s="14" t="s">
        <v>20</v>
      </c>
      <c r="K25" s="15"/>
      <c r="L25" s="11"/>
    </row>
    <row r="26" s="3" customFormat="1" ht="53.4" customHeight="1" spans="1:12">
      <c r="A26" s="14">
        <f t="shared" si="2"/>
        <v>23</v>
      </c>
      <c r="B26" s="14" t="s">
        <v>78</v>
      </c>
      <c r="C26" s="14">
        <v>1</v>
      </c>
      <c r="D26" s="14" t="s">
        <v>14</v>
      </c>
      <c r="E26" s="14" t="s">
        <v>25</v>
      </c>
      <c r="F26" s="14" t="s">
        <v>26</v>
      </c>
      <c r="G26" s="14" t="s">
        <v>79</v>
      </c>
      <c r="H26" s="14" t="s">
        <v>80</v>
      </c>
      <c r="I26" s="14" t="s">
        <v>19</v>
      </c>
      <c r="J26" s="14" t="s">
        <v>20</v>
      </c>
      <c r="K26" s="15"/>
      <c r="L26" s="11"/>
    </row>
    <row r="27" s="3" customFormat="1" ht="45" customHeight="1" spans="1:12">
      <c r="A27" s="14">
        <f t="shared" si="2"/>
        <v>24</v>
      </c>
      <c r="B27" s="14" t="s">
        <v>81</v>
      </c>
      <c r="C27" s="14">
        <v>1</v>
      </c>
      <c r="D27" s="14" t="s">
        <v>14</v>
      </c>
      <c r="E27" s="14" t="s">
        <v>25</v>
      </c>
      <c r="F27" s="14" t="s">
        <v>26</v>
      </c>
      <c r="G27" s="14" t="s">
        <v>33</v>
      </c>
      <c r="H27" s="14" t="s">
        <v>82</v>
      </c>
      <c r="I27" s="14" t="s">
        <v>19</v>
      </c>
      <c r="J27" s="14" t="s">
        <v>20</v>
      </c>
      <c r="K27" s="14"/>
      <c r="L27" s="11"/>
    </row>
    <row r="28" s="3" customFormat="1" ht="45" customHeight="1" spans="1:12">
      <c r="A28" s="14">
        <f t="shared" si="2"/>
        <v>25</v>
      </c>
      <c r="B28" s="14" t="s">
        <v>83</v>
      </c>
      <c r="C28" s="14">
        <v>2</v>
      </c>
      <c r="D28" s="14" t="s">
        <v>14</v>
      </c>
      <c r="E28" s="14" t="s">
        <v>84</v>
      </c>
      <c r="F28" s="14" t="s">
        <v>85</v>
      </c>
      <c r="G28" s="14" t="s">
        <v>86</v>
      </c>
      <c r="H28" s="14" t="s">
        <v>87</v>
      </c>
      <c r="I28" s="14" t="s">
        <v>19</v>
      </c>
      <c r="J28" s="14" t="s">
        <v>20</v>
      </c>
      <c r="K28" s="14"/>
      <c r="L28" s="11"/>
    </row>
    <row r="29" s="3" customFormat="1" ht="53.4" customHeight="1" spans="1:12">
      <c r="A29" s="14">
        <f t="shared" si="2"/>
        <v>26</v>
      </c>
      <c r="B29" s="14" t="s">
        <v>88</v>
      </c>
      <c r="C29" s="14">
        <v>1</v>
      </c>
      <c r="D29" s="14" t="s">
        <v>14</v>
      </c>
      <c r="E29" s="14" t="s">
        <v>84</v>
      </c>
      <c r="F29" s="14" t="s">
        <v>85</v>
      </c>
      <c r="G29" s="14" t="s">
        <v>89</v>
      </c>
      <c r="H29" s="14" t="s">
        <v>90</v>
      </c>
      <c r="I29" s="14" t="s">
        <v>19</v>
      </c>
      <c r="J29" s="14" t="s">
        <v>20</v>
      </c>
      <c r="K29" s="15"/>
      <c r="L29" s="11"/>
    </row>
    <row r="30" s="3" customFormat="1" ht="53.4" customHeight="1" spans="1:12">
      <c r="A30" s="14">
        <f t="shared" si="2"/>
        <v>27</v>
      </c>
      <c r="B30" s="14" t="s">
        <v>91</v>
      </c>
      <c r="C30" s="14">
        <v>1</v>
      </c>
      <c r="D30" s="14" t="s">
        <v>14</v>
      </c>
      <c r="E30" s="14" t="s">
        <v>84</v>
      </c>
      <c r="F30" s="14" t="s">
        <v>85</v>
      </c>
      <c r="G30" s="14" t="s">
        <v>92</v>
      </c>
      <c r="H30" s="14" t="s">
        <v>93</v>
      </c>
      <c r="I30" s="14" t="s">
        <v>19</v>
      </c>
      <c r="J30" s="14" t="s">
        <v>20</v>
      </c>
      <c r="K30" s="15"/>
      <c r="L30" s="11"/>
    </row>
    <row r="31" s="3" customFormat="1" ht="58" customHeight="1" spans="1:12">
      <c r="A31" s="14">
        <f t="shared" si="2"/>
        <v>28</v>
      </c>
      <c r="B31" s="14" t="s">
        <v>94</v>
      </c>
      <c r="C31" s="14">
        <v>1</v>
      </c>
      <c r="D31" s="14" t="s">
        <v>95</v>
      </c>
      <c r="E31" s="14" t="s">
        <v>15</v>
      </c>
      <c r="F31" s="14" t="s">
        <v>16</v>
      </c>
      <c r="G31" s="14" t="s">
        <v>96</v>
      </c>
      <c r="H31" s="14" t="s">
        <v>97</v>
      </c>
      <c r="I31" s="14" t="s">
        <v>19</v>
      </c>
      <c r="J31" s="14" t="s">
        <v>20</v>
      </c>
      <c r="K31" s="15"/>
      <c r="L31" s="11"/>
    </row>
    <row r="32" s="3" customFormat="1" ht="53.4" customHeight="1" spans="1:12">
      <c r="A32" s="14">
        <f t="shared" si="2"/>
        <v>29</v>
      </c>
      <c r="B32" s="14" t="s">
        <v>98</v>
      </c>
      <c r="C32" s="14">
        <v>1</v>
      </c>
      <c r="D32" s="14" t="s">
        <v>99</v>
      </c>
      <c r="E32" s="14" t="s">
        <v>15</v>
      </c>
      <c r="F32" s="14" t="s">
        <v>16</v>
      </c>
      <c r="G32" s="14" t="s">
        <v>27</v>
      </c>
      <c r="H32" s="14" t="s">
        <v>100</v>
      </c>
      <c r="I32" s="14" t="s">
        <v>19</v>
      </c>
      <c r="J32" s="14" t="s">
        <v>20</v>
      </c>
      <c r="K32" s="15"/>
      <c r="L32" s="11"/>
    </row>
    <row r="33" s="3" customFormat="1" ht="53.4" customHeight="1" spans="1:12">
      <c r="A33" s="16" t="s">
        <v>101</v>
      </c>
      <c r="B33" s="17"/>
      <c r="C33" s="17"/>
      <c r="D33" s="17"/>
      <c r="E33" s="17"/>
      <c r="F33" s="17"/>
      <c r="G33" s="17"/>
      <c r="H33" s="17"/>
      <c r="I33" s="17"/>
      <c r="J33" s="17"/>
      <c r="K33" s="18"/>
      <c r="L33" s="11"/>
    </row>
    <row r="34" s="3" customFormat="1" ht="45" customHeight="1" spans="1:12">
      <c r="A34" s="12" t="s">
        <v>2</v>
      </c>
      <c r="B34" s="12" t="s">
        <v>3</v>
      </c>
      <c r="C34" s="13" t="s">
        <v>4</v>
      </c>
      <c r="D34" s="12" t="s">
        <v>5</v>
      </c>
      <c r="E34" s="12" t="s">
        <v>6</v>
      </c>
      <c r="F34" s="12" t="s">
        <v>7</v>
      </c>
      <c r="G34" s="13" t="s">
        <v>8</v>
      </c>
      <c r="H34" s="12" t="s">
        <v>9</v>
      </c>
      <c r="I34" s="12" t="s">
        <v>10</v>
      </c>
      <c r="J34" s="12" t="s">
        <v>11</v>
      </c>
      <c r="K34" s="12" t="s">
        <v>12</v>
      </c>
      <c r="L34" s="11"/>
    </row>
    <row r="35" s="3" customFormat="1" ht="53.4" customHeight="1" spans="1:12">
      <c r="A35" s="14">
        <f>ROW()-34</f>
        <v>1</v>
      </c>
      <c r="B35" s="14" t="s">
        <v>102</v>
      </c>
      <c r="C35" s="14">
        <v>1</v>
      </c>
      <c r="D35" s="14" t="s">
        <v>95</v>
      </c>
      <c r="E35" s="14" t="s">
        <v>25</v>
      </c>
      <c r="F35" s="14" t="s">
        <v>26</v>
      </c>
      <c r="G35" s="14" t="s">
        <v>103</v>
      </c>
      <c r="H35" s="14" t="s">
        <v>104</v>
      </c>
      <c r="I35" s="14" t="s">
        <v>105</v>
      </c>
      <c r="J35" s="14" t="s">
        <v>20</v>
      </c>
      <c r="K35" s="15"/>
      <c r="L35" s="11"/>
    </row>
    <row r="36" s="3" customFormat="1" ht="53.4" customHeight="1" spans="1:12">
      <c r="A36" s="14">
        <f t="shared" ref="A36:A45" si="3">ROW()-34</f>
        <v>2</v>
      </c>
      <c r="B36" s="14" t="s">
        <v>106</v>
      </c>
      <c r="C36" s="14">
        <v>1</v>
      </c>
      <c r="D36" s="14" t="s">
        <v>95</v>
      </c>
      <c r="E36" s="14" t="s">
        <v>25</v>
      </c>
      <c r="F36" s="14" t="s">
        <v>26</v>
      </c>
      <c r="G36" s="14" t="s">
        <v>68</v>
      </c>
      <c r="H36" s="14" t="s">
        <v>107</v>
      </c>
      <c r="I36" s="14" t="s">
        <v>105</v>
      </c>
      <c r="J36" s="14" t="s">
        <v>20</v>
      </c>
      <c r="K36" s="15"/>
      <c r="L36" s="11"/>
    </row>
    <row r="37" s="3" customFormat="1" ht="53.4" customHeight="1" spans="1:12">
      <c r="A37" s="14">
        <f t="shared" si="3"/>
        <v>3</v>
      </c>
      <c r="B37" s="14" t="s">
        <v>108</v>
      </c>
      <c r="C37" s="14">
        <v>1</v>
      </c>
      <c r="D37" s="14" t="s">
        <v>95</v>
      </c>
      <c r="E37" s="14" t="s">
        <v>25</v>
      </c>
      <c r="F37" s="14" t="s">
        <v>26</v>
      </c>
      <c r="G37" s="14" t="s">
        <v>71</v>
      </c>
      <c r="H37" s="14" t="s">
        <v>109</v>
      </c>
      <c r="I37" s="14" t="s">
        <v>105</v>
      </c>
      <c r="J37" s="14" t="s">
        <v>20</v>
      </c>
      <c r="K37" s="15"/>
      <c r="L37" s="11"/>
    </row>
    <row r="38" s="3" customFormat="1" ht="45" customHeight="1" spans="1:12">
      <c r="A38" s="14">
        <f t="shared" si="3"/>
        <v>4</v>
      </c>
      <c r="B38" s="14" t="s">
        <v>110</v>
      </c>
      <c r="C38" s="14">
        <v>1</v>
      </c>
      <c r="D38" s="14" t="s">
        <v>95</v>
      </c>
      <c r="E38" s="14" t="s">
        <v>84</v>
      </c>
      <c r="F38" s="14" t="s">
        <v>85</v>
      </c>
      <c r="G38" s="14" t="s">
        <v>86</v>
      </c>
      <c r="H38" s="14" t="s">
        <v>111</v>
      </c>
      <c r="I38" s="14" t="s">
        <v>105</v>
      </c>
      <c r="J38" s="14" t="s">
        <v>20</v>
      </c>
      <c r="K38" s="15"/>
      <c r="L38" s="11"/>
    </row>
    <row r="39" s="3" customFormat="1" ht="45" customHeight="1" spans="1:12">
      <c r="A39" s="14">
        <f t="shared" si="3"/>
        <v>5</v>
      </c>
      <c r="B39" s="14" t="s">
        <v>112</v>
      </c>
      <c r="C39" s="14">
        <v>1</v>
      </c>
      <c r="D39" s="14" t="s">
        <v>95</v>
      </c>
      <c r="E39" s="14" t="s">
        <v>84</v>
      </c>
      <c r="F39" s="14" t="s">
        <v>85</v>
      </c>
      <c r="G39" s="14" t="s">
        <v>86</v>
      </c>
      <c r="H39" s="14" t="s">
        <v>113</v>
      </c>
      <c r="I39" s="14" t="s">
        <v>105</v>
      </c>
      <c r="J39" s="14" t="s">
        <v>20</v>
      </c>
      <c r="K39" s="15"/>
      <c r="L39" s="11"/>
    </row>
    <row r="40" s="3" customFormat="1" ht="45" customHeight="1" spans="1:12">
      <c r="A40" s="14">
        <f t="shared" si="3"/>
        <v>6</v>
      </c>
      <c r="B40" s="14" t="s">
        <v>114</v>
      </c>
      <c r="C40" s="14">
        <v>1</v>
      </c>
      <c r="D40" s="14" t="s">
        <v>95</v>
      </c>
      <c r="E40" s="14" t="s">
        <v>84</v>
      </c>
      <c r="F40" s="14" t="s">
        <v>85</v>
      </c>
      <c r="G40" s="14" t="s">
        <v>115</v>
      </c>
      <c r="H40" s="14" t="s">
        <v>116</v>
      </c>
      <c r="I40" s="14" t="s">
        <v>105</v>
      </c>
      <c r="J40" s="14" t="s">
        <v>20</v>
      </c>
      <c r="K40" s="15"/>
      <c r="L40" s="11"/>
    </row>
    <row r="41" s="3" customFormat="1" ht="45" customHeight="1" spans="1:12">
      <c r="A41" s="14">
        <f t="shared" si="3"/>
        <v>7</v>
      </c>
      <c r="B41" s="14" t="s">
        <v>117</v>
      </c>
      <c r="C41" s="14">
        <v>2</v>
      </c>
      <c r="D41" s="14" t="s">
        <v>95</v>
      </c>
      <c r="E41" s="14" t="s">
        <v>84</v>
      </c>
      <c r="F41" s="14" t="s">
        <v>85</v>
      </c>
      <c r="G41" s="14" t="s">
        <v>86</v>
      </c>
      <c r="H41" s="14" t="s">
        <v>118</v>
      </c>
      <c r="I41" s="14" t="s">
        <v>105</v>
      </c>
      <c r="J41" s="14" t="s">
        <v>20</v>
      </c>
      <c r="K41" s="15"/>
      <c r="L41" s="11"/>
    </row>
    <row r="42" s="3" customFormat="1" ht="53.4" customHeight="1" spans="1:12">
      <c r="A42" s="14">
        <f t="shared" si="3"/>
        <v>8</v>
      </c>
      <c r="B42" s="14" t="s">
        <v>119</v>
      </c>
      <c r="C42" s="14">
        <v>1</v>
      </c>
      <c r="D42" s="14" t="s">
        <v>95</v>
      </c>
      <c r="E42" s="14" t="s">
        <v>84</v>
      </c>
      <c r="F42" s="14" t="s">
        <v>85</v>
      </c>
      <c r="G42" s="14" t="s">
        <v>120</v>
      </c>
      <c r="H42" s="14" t="s">
        <v>121</v>
      </c>
      <c r="I42" s="14" t="s">
        <v>105</v>
      </c>
      <c r="J42" s="14" t="s">
        <v>20</v>
      </c>
      <c r="K42" s="15"/>
      <c r="L42" s="11"/>
    </row>
    <row r="43" s="3" customFormat="1" ht="53.4" customHeight="1" spans="1:12">
      <c r="A43" s="14">
        <f t="shared" si="3"/>
        <v>9</v>
      </c>
      <c r="B43" s="14" t="s">
        <v>122</v>
      </c>
      <c r="C43" s="14">
        <v>1</v>
      </c>
      <c r="D43" s="14" t="s">
        <v>95</v>
      </c>
      <c r="E43" s="14" t="s">
        <v>84</v>
      </c>
      <c r="F43" s="14" t="s">
        <v>85</v>
      </c>
      <c r="G43" s="14" t="s">
        <v>123</v>
      </c>
      <c r="H43" s="14" t="s">
        <v>124</v>
      </c>
      <c r="I43" s="14" t="s">
        <v>105</v>
      </c>
      <c r="J43" s="14" t="s">
        <v>20</v>
      </c>
      <c r="K43" s="15"/>
      <c r="L43" s="11"/>
    </row>
    <row r="44" s="3" customFormat="1" ht="53.4" customHeight="1" spans="1:12">
      <c r="A44" s="14">
        <f t="shared" si="3"/>
        <v>10</v>
      </c>
      <c r="B44" s="14" t="s">
        <v>125</v>
      </c>
      <c r="C44" s="14">
        <v>1</v>
      </c>
      <c r="D44" s="14" t="s">
        <v>95</v>
      </c>
      <c r="E44" s="14" t="s">
        <v>84</v>
      </c>
      <c r="F44" s="14" t="s">
        <v>85</v>
      </c>
      <c r="G44" s="14" t="s">
        <v>126</v>
      </c>
      <c r="H44" s="14" t="s">
        <v>127</v>
      </c>
      <c r="I44" s="14" t="s">
        <v>105</v>
      </c>
      <c r="J44" s="14" t="s">
        <v>20</v>
      </c>
      <c r="K44" s="15"/>
      <c r="L44" s="11"/>
    </row>
    <row r="45" s="3" customFormat="1" ht="45" customHeight="1" spans="1:12">
      <c r="A45" s="14">
        <f t="shared" si="3"/>
        <v>11</v>
      </c>
      <c r="B45" s="14" t="s">
        <v>98</v>
      </c>
      <c r="C45" s="14">
        <v>1</v>
      </c>
      <c r="D45" s="14" t="s">
        <v>99</v>
      </c>
      <c r="E45" s="14" t="s">
        <v>25</v>
      </c>
      <c r="F45" s="14" t="s">
        <v>26</v>
      </c>
      <c r="G45" s="14" t="s">
        <v>27</v>
      </c>
      <c r="H45" s="14" t="s">
        <v>100</v>
      </c>
      <c r="I45" s="14" t="s">
        <v>105</v>
      </c>
      <c r="J45" s="14" t="s">
        <v>20</v>
      </c>
      <c r="K45" s="15"/>
      <c r="L45" s="11"/>
    </row>
    <row r="46" s="3" customFormat="1" ht="45" customHeight="1" spans="1:12">
      <c r="A46" s="14">
        <f t="shared" ref="A46:A60" si="4">ROW()-34</f>
        <v>12</v>
      </c>
      <c r="B46" s="14" t="s">
        <v>128</v>
      </c>
      <c r="C46" s="14">
        <v>3</v>
      </c>
      <c r="D46" s="14" t="s">
        <v>99</v>
      </c>
      <c r="E46" s="14" t="s">
        <v>25</v>
      </c>
      <c r="F46" s="14" t="s">
        <v>26</v>
      </c>
      <c r="G46" s="14" t="s">
        <v>129</v>
      </c>
      <c r="H46" s="14" t="s">
        <v>100</v>
      </c>
      <c r="I46" s="14" t="s">
        <v>105</v>
      </c>
      <c r="J46" s="14" t="s">
        <v>20</v>
      </c>
      <c r="K46" s="15"/>
      <c r="L46" s="11"/>
    </row>
    <row r="47" s="3" customFormat="1" ht="45" customHeight="1" spans="1:12">
      <c r="A47" s="14">
        <f t="shared" si="4"/>
        <v>13</v>
      </c>
      <c r="B47" s="14" t="s">
        <v>130</v>
      </c>
      <c r="C47" s="14">
        <v>3</v>
      </c>
      <c r="D47" s="14" t="s">
        <v>99</v>
      </c>
      <c r="E47" s="14" t="s">
        <v>25</v>
      </c>
      <c r="F47" s="14" t="s">
        <v>26</v>
      </c>
      <c r="G47" s="14" t="s">
        <v>131</v>
      </c>
      <c r="H47" s="14" t="s">
        <v>100</v>
      </c>
      <c r="I47" s="14" t="s">
        <v>105</v>
      </c>
      <c r="J47" s="14" t="s">
        <v>20</v>
      </c>
      <c r="K47" s="15"/>
      <c r="L47" s="11"/>
    </row>
    <row r="48" s="3" customFormat="1" ht="45" customHeight="1" spans="1:12">
      <c r="A48" s="14">
        <f t="shared" si="4"/>
        <v>14</v>
      </c>
      <c r="B48" s="14" t="s">
        <v>132</v>
      </c>
      <c r="C48" s="14">
        <v>1</v>
      </c>
      <c r="D48" s="14" t="s">
        <v>99</v>
      </c>
      <c r="E48" s="14" t="s">
        <v>25</v>
      </c>
      <c r="F48" s="14" t="s">
        <v>26</v>
      </c>
      <c r="G48" s="14" t="s">
        <v>133</v>
      </c>
      <c r="H48" s="14" t="s">
        <v>100</v>
      </c>
      <c r="I48" s="14" t="s">
        <v>105</v>
      </c>
      <c r="J48" s="14" t="s">
        <v>20</v>
      </c>
      <c r="K48" s="15"/>
      <c r="L48" s="11"/>
    </row>
    <row r="49" s="3" customFormat="1" ht="45" customHeight="1" spans="1:12">
      <c r="A49" s="14">
        <f t="shared" si="4"/>
        <v>15</v>
      </c>
      <c r="B49" s="14" t="s">
        <v>134</v>
      </c>
      <c r="C49" s="14">
        <v>4</v>
      </c>
      <c r="D49" s="14" t="s">
        <v>99</v>
      </c>
      <c r="E49" s="14" t="s">
        <v>25</v>
      </c>
      <c r="F49" s="14" t="s">
        <v>26</v>
      </c>
      <c r="G49" s="14" t="s">
        <v>135</v>
      </c>
      <c r="H49" s="14" t="s">
        <v>100</v>
      </c>
      <c r="I49" s="14" t="s">
        <v>105</v>
      </c>
      <c r="J49" s="14" t="s">
        <v>20</v>
      </c>
      <c r="K49" s="15"/>
      <c r="L49" s="11"/>
    </row>
    <row r="50" s="3" customFormat="1" ht="45" customHeight="1" spans="1:12">
      <c r="A50" s="14">
        <f t="shared" si="4"/>
        <v>16</v>
      </c>
      <c r="B50" s="14" t="s">
        <v>136</v>
      </c>
      <c r="C50" s="14">
        <v>2</v>
      </c>
      <c r="D50" s="14" t="s">
        <v>99</v>
      </c>
      <c r="E50" s="14" t="s">
        <v>25</v>
      </c>
      <c r="F50" s="14" t="s">
        <v>26</v>
      </c>
      <c r="G50" s="14" t="s">
        <v>133</v>
      </c>
      <c r="H50" s="14" t="s">
        <v>100</v>
      </c>
      <c r="I50" s="14" t="s">
        <v>105</v>
      </c>
      <c r="J50" s="14" t="s">
        <v>20</v>
      </c>
      <c r="K50" s="15"/>
      <c r="L50" s="11"/>
    </row>
    <row r="51" s="3" customFormat="1" ht="45" customHeight="1" spans="1:12">
      <c r="A51" s="14">
        <f t="shared" si="4"/>
        <v>17</v>
      </c>
      <c r="B51" s="14" t="s">
        <v>137</v>
      </c>
      <c r="C51" s="14">
        <v>2</v>
      </c>
      <c r="D51" s="14" t="s">
        <v>99</v>
      </c>
      <c r="E51" s="14" t="s">
        <v>25</v>
      </c>
      <c r="F51" s="14" t="s">
        <v>26</v>
      </c>
      <c r="G51" s="14" t="s">
        <v>133</v>
      </c>
      <c r="H51" s="14" t="s">
        <v>100</v>
      </c>
      <c r="I51" s="14" t="s">
        <v>105</v>
      </c>
      <c r="J51" s="14" t="s">
        <v>20</v>
      </c>
      <c r="K51" s="15"/>
      <c r="L51" s="11"/>
    </row>
    <row r="52" s="3" customFormat="1" ht="45" customHeight="1" spans="1:12">
      <c r="A52" s="14">
        <f t="shared" si="4"/>
        <v>18</v>
      </c>
      <c r="B52" s="14" t="s">
        <v>138</v>
      </c>
      <c r="C52" s="14">
        <v>1</v>
      </c>
      <c r="D52" s="14" t="s">
        <v>99</v>
      </c>
      <c r="E52" s="14" t="s">
        <v>25</v>
      </c>
      <c r="F52" s="14" t="s">
        <v>26</v>
      </c>
      <c r="G52" s="14" t="s">
        <v>133</v>
      </c>
      <c r="H52" s="14" t="s">
        <v>100</v>
      </c>
      <c r="I52" s="14" t="s">
        <v>105</v>
      </c>
      <c r="J52" s="14" t="s">
        <v>20</v>
      </c>
      <c r="K52" s="15"/>
      <c r="L52" s="11"/>
    </row>
    <row r="53" s="3" customFormat="1" ht="53.4" customHeight="1" spans="1:12">
      <c r="A53" s="14">
        <f t="shared" si="4"/>
        <v>19</v>
      </c>
      <c r="B53" s="14" t="s">
        <v>139</v>
      </c>
      <c r="C53" s="14">
        <v>1</v>
      </c>
      <c r="D53" s="14" t="s">
        <v>99</v>
      </c>
      <c r="E53" s="14" t="s">
        <v>25</v>
      </c>
      <c r="F53" s="14" t="s">
        <v>26</v>
      </c>
      <c r="G53" s="14" t="s">
        <v>140</v>
      </c>
      <c r="H53" s="14" t="s">
        <v>100</v>
      </c>
      <c r="I53" s="14" t="s">
        <v>105</v>
      </c>
      <c r="J53" s="14" t="s">
        <v>20</v>
      </c>
      <c r="K53" s="15"/>
      <c r="L53" s="11"/>
    </row>
    <row r="54" s="3" customFormat="1" ht="53.4" customHeight="1" spans="1:12">
      <c r="A54" s="14">
        <f t="shared" si="4"/>
        <v>20</v>
      </c>
      <c r="B54" s="14" t="s">
        <v>141</v>
      </c>
      <c r="C54" s="14">
        <v>1</v>
      </c>
      <c r="D54" s="14" t="s">
        <v>99</v>
      </c>
      <c r="E54" s="14" t="s">
        <v>25</v>
      </c>
      <c r="F54" s="14" t="s">
        <v>26</v>
      </c>
      <c r="G54" s="14" t="s">
        <v>44</v>
      </c>
      <c r="H54" s="14" t="s">
        <v>100</v>
      </c>
      <c r="I54" s="14" t="s">
        <v>105</v>
      </c>
      <c r="J54" s="14" t="s">
        <v>20</v>
      </c>
      <c r="K54" s="15"/>
      <c r="L54" s="11"/>
    </row>
    <row r="55" s="3" customFormat="1" ht="45" customHeight="1" spans="1:12">
      <c r="A55" s="14">
        <f t="shared" si="4"/>
        <v>21</v>
      </c>
      <c r="B55" s="14" t="s">
        <v>142</v>
      </c>
      <c r="C55" s="14">
        <v>1</v>
      </c>
      <c r="D55" s="14" t="s">
        <v>99</v>
      </c>
      <c r="E55" s="14" t="s">
        <v>25</v>
      </c>
      <c r="F55" s="14" t="s">
        <v>26</v>
      </c>
      <c r="G55" s="14" t="s">
        <v>133</v>
      </c>
      <c r="H55" s="14" t="s">
        <v>100</v>
      </c>
      <c r="I55" s="14" t="s">
        <v>105</v>
      </c>
      <c r="J55" s="14" t="s">
        <v>20</v>
      </c>
      <c r="K55" s="15"/>
      <c r="L55" s="11"/>
    </row>
    <row r="56" s="3" customFormat="1" ht="53.4" customHeight="1" spans="1:12">
      <c r="A56" s="14">
        <f t="shared" si="4"/>
        <v>22</v>
      </c>
      <c r="B56" s="14" t="s">
        <v>143</v>
      </c>
      <c r="C56" s="14">
        <v>2</v>
      </c>
      <c r="D56" s="14" t="s">
        <v>144</v>
      </c>
      <c r="E56" s="14" t="s">
        <v>25</v>
      </c>
      <c r="F56" s="14" t="s">
        <v>26</v>
      </c>
      <c r="G56" s="14" t="s">
        <v>145</v>
      </c>
      <c r="H56" s="14" t="s">
        <v>146</v>
      </c>
      <c r="I56" s="14" t="s">
        <v>105</v>
      </c>
      <c r="J56" s="14" t="s">
        <v>20</v>
      </c>
      <c r="K56" s="15"/>
      <c r="L56" s="11"/>
    </row>
    <row r="57" s="5" customFormat="1" ht="67" customHeight="1" spans="1:12">
      <c r="A57" s="14">
        <f t="shared" si="4"/>
        <v>23</v>
      </c>
      <c r="B57" s="14" t="s">
        <v>147</v>
      </c>
      <c r="C57" s="14">
        <v>1</v>
      </c>
      <c r="D57" s="14" t="s">
        <v>144</v>
      </c>
      <c r="E57" s="14" t="s">
        <v>25</v>
      </c>
      <c r="F57" s="14" t="s">
        <v>26</v>
      </c>
      <c r="G57" s="14" t="s">
        <v>148</v>
      </c>
      <c r="H57" s="14" t="s">
        <v>149</v>
      </c>
      <c r="I57" s="14" t="s">
        <v>105</v>
      </c>
      <c r="J57" s="14" t="s">
        <v>20</v>
      </c>
      <c r="K57" s="14"/>
      <c r="L57" s="11"/>
    </row>
    <row r="58" s="3" customFormat="1" ht="53.4" customHeight="1" spans="1:12">
      <c r="A58" s="14">
        <f t="shared" si="4"/>
        <v>24</v>
      </c>
      <c r="B58" s="14" t="s">
        <v>150</v>
      </c>
      <c r="C58" s="14">
        <v>1</v>
      </c>
      <c r="D58" s="14" t="s">
        <v>144</v>
      </c>
      <c r="E58" s="14" t="s">
        <v>84</v>
      </c>
      <c r="F58" s="14" t="s">
        <v>85</v>
      </c>
      <c r="G58" s="14" t="s">
        <v>151</v>
      </c>
      <c r="H58" s="14" t="s">
        <v>152</v>
      </c>
      <c r="I58" s="14" t="s">
        <v>105</v>
      </c>
      <c r="J58" s="14" t="s">
        <v>20</v>
      </c>
      <c r="K58" s="15"/>
      <c r="L58" s="11"/>
    </row>
    <row r="59" s="3" customFormat="1" ht="53.4" customHeight="1" spans="1:12">
      <c r="A59" s="14">
        <f t="shared" si="4"/>
        <v>25</v>
      </c>
      <c r="B59" s="14" t="s">
        <v>153</v>
      </c>
      <c r="C59" s="14">
        <v>1</v>
      </c>
      <c r="D59" s="14" t="s">
        <v>144</v>
      </c>
      <c r="E59" s="14" t="s">
        <v>84</v>
      </c>
      <c r="F59" s="14" t="s">
        <v>85</v>
      </c>
      <c r="G59" s="14" t="s">
        <v>154</v>
      </c>
      <c r="H59" s="14" t="s">
        <v>155</v>
      </c>
      <c r="I59" s="14" t="s">
        <v>105</v>
      </c>
      <c r="J59" s="14" t="s">
        <v>20</v>
      </c>
      <c r="K59" s="15"/>
      <c r="L59" s="11"/>
    </row>
    <row r="60" s="3" customFormat="1" ht="53.4" customHeight="1" spans="1:12">
      <c r="A60" s="14">
        <f t="shared" si="4"/>
        <v>26</v>
      </c>
      <c r="B60" s="14" t="s">
        <v>156</v>
      </c>
      <c r="C60" s="14">
        <v>1</v>
      </c>
      <c r="D60" s="14" t="s">
        <v>144</v>
      </c>
      <c r="E60" s="14" t="s">
        <v>84</v>
      </c>
      <c r="F60" s="14" t="s">
        <v>85</v>
      </c>
      <c r="G60" s="14" t="s">
        <v>157</v>
      </c>
      <c r="H60" s="14" t="s">
        <v>158</v>
      </c>
      <c r="I60" s="14" t="s">
        <v>105</v>
      </c>
      <c r="J60" s="14" t="s">
        <v>20</v>
      </c>
      <c r="K60" s="15"/>
      <c r="L60" s="11"/>
    </row>
    <row r="61" ht="105" customHeight="1" spans="1:12">
      <c r="A61" s="19" t="s">
        <v>159</v>
      </c>
      <c r="B61" s="6"/>
      <c r="C61" s="6"/>
      <c r="D61" s="6"/>
      <c r="E61" s="6"/>
      <c r="F61" s="6"/>
      <c r="G61" s="6"/>
      <c r="H61" s="6"/>
      <c r="I61" s="6"/>
      <c r="J61" s="6"/>
      <c r="K61" s="6"/>
    </row>
  </sheetData>
  <autoFilter xmlns:etc="http://www.wps.cn/officeDocument/2017/etCustomData" ref="A1:L61" etc:filterBottomFollowUsedRange="0">
    <extLst/>
  </autoFilter>
  <mergeCells count="4">
    <mergeCell ref="A1:K1"/>
    <mergeCell ref="A2:K2"/>
    <mergeCell ref="A33:K33"/>
    <mergeCell ref="A61:K61"/>
  </mergeCells>
  <dataValidations count="1">
    <dataValidation allowBlank="1" sqref="B9 B35 H35 B43 H43 B53 B60 B4:B7 B15:B17 B19:B21 B23:B33 H4:H33 H45:H57 H59:H60"/>
  </dataValidations>
  <pageMargins left="0.393055555555556" right="0.314583333333333" top="0.393055555555556" bottom="0.904861111111111" header="0.354166666666667" footer="0.66875"/>
  <pageSetup paperSize="9" scale="5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0" zoomScaleNormal="80" workbookViewId="0">
      <selection activeCell="H47" sqref="H47"/>
    </sheetView>
  </sheetViews>
  <sheetFormatPr defaultColWidth="9" defaultRowHeight="14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翁钦武</cp:lastModifiedBy>
  <dcterms:created xsi:type="dcterms:W3CDTF">2016-01-20T16:55:00Z</dcterms:created>
  <dcterms:modified xsi:type="dcterms:W3CDTF">2026-09-09T08:10:20Z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eadingLayout">
    <vt:bool>true</vt:bool>
  </property>
  <property fmtid="{D5CDD505-2E9C-101B-9397-08002B2CF9AE}" pid="4" name="ICV">
    <vt:lpwstr>92B972F9D6184BAEBD7CA8EFE3F0B9AA_13</vt:lpwstr>
  </property>
  <property fmtid="{D5CDD505-2E9C-101B-9397-08002B2CF9AE}" pid="5" name="CalculationRule">
    <vt:i4>0</vt:i4>
  </property>
</Properties>
</file>