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581"/>
  </bookViews>
  <sheets>
    <sheet name="项目制用工计划汇总表" sheetId="4" r:id="rId1"/>
  </sheets>
  <definedNames>
    <definedName name="_xlnm._FilterDatabase" localSheetId="0" hidden="1">项目制用工计划汇总表!$A$3:$H$14</definedName>
  </definedNames>
  <calcPr calcId="144525"/>
</workbook>
</file>

<file path=xl/sharedStrings.xml><?xml version="1.0" encoding="utf-8"?>
<sst xmlns="http://schemas.openxmlformats.org/spreadsheetml/2006/main" count="33" uniqueCount="31">
  <si>
    <t>广西送变电建设有限责任公司2026年第二批项目制用工计划汇总表</t>
  </si>
  <si>
    <t>项目序号</t>
  </si>
  <si>
    <t>单位名称</t>
  </si>
  <si>
    <t>需求项目</t>
  </si>
  <si>
    <t>工作计划开始时间</t>
  </si>
  <si>
    <t>工作计划结束时间</t>
  </si>
  <si>
    <t>项目制用工人员工作内容</t>
  </si>
  <si>
    <t>需求人数</t>
  </si>
  <si>
    <t>备注</t>
  </si>
  <si>
    <t>广西送变电建设有限责任公司</t>
  </si>
  <si>
    <t>广西送变电建设有限责任公司送变电工程项目（广西区域2026-2028生产项目（柳州、来宾、桂林、百色、河池、梧州、贺州、南宁）、南网超高压公司柳州局2026-2027年度生产类项目电气类施工框架合同等项目、220kV荣津（马板）送变电工程、220kV盘岭（凤岭南）送变电工程、220kV荣津（马板）变电站配套110kV送出工程、220kV盘岭（凤岭南）变电站配套110kV送出工程、110kV中和（武篆）送变电工程、220kV政和（格兰）送变电工程、达旗电厂四、五期升压站改接至英华工程（二期）、柳州局、梧州局500kV桂山乙线局部区段、海洋乡保护区段杆塔抗冰加固改造项目、500千伏桂中网架完善工程、220kV汇贤（罗文）送变电工程（不含新建变电站建筑部分、龙州大青山风电场110千伏送出线路工程、110kV庆旺（西冲）送变电工程、110kV峡山送变电工程、110kV北岸送变电工程、110kV光明（震东）送变电工程（不含新建变电站建筑部分）、220kV珊瑚送变电工程、220kV通海（临港）变电站工程、220千伏临海（港区）送变电工程、110kV公园（星湖）送变电工程线路电缆部分、广西区域2026-2028生产项目（玉林、北海、钦州、防城港、南宁）、南网超高压公司梧州局2026-2027年度生产类项目电气施工框架合同、藏东南至粤澳大湾区±800千伏特高压直流输电工程（滇桂粤段）、500kV龙潭输变电工程、500千伏国能广投北海电厂二期接入系统工程施工（第一标段）、500千伏关岭输变电工程施工（标段三）、220千伏怀安（伊岭）送变电工程、东莞 220 千伏上洞（湖美）输变电工程施工（标段3）、220kV广西与越南电力联网线路工程、灵山伯劳汉塘风电项目一期、达拉特特高压站配套500千伏工程(达拉特±800千伏换流站～达拉特1000千伏变电站3回500千伏线路)-中间段、220kV汇贤（罗文）送变电工程、220kV茗雅站220kV间隔扩建工程等两个项目、220kV雪莲站扩建第二台主变工程、500kV沿海西部通道加强工程（建分）、220kV墩涠线海缆设备运维业务）、超高压输电公司2026-2027年度生产类项目柳州局片区施工项目、柳州供电局2026-2028年500kV生产项目施工框架合同、500kV国能广投北海电厂二期接入系统工程、广东500千伏楚庭第二电源通道工程、海口110kV大园输变电新建工程、海口220kV丘海站第三电源线路新建工程、500kV桂中网架完善工程（建分）、500kV桂中网架完善工程（柳超）、110kV庆旺（西冲）送变电工程、 广西500kV灵西输变电工程、500kV邕州第二台主变扩建、110kV大坡送变电工程、广东500kV华电汕头电厂扩建项目接入系统工程施工（标段二）、广东500千伏粤东送电珠东北输电通道工程(汕尾段)施工(线路部分)、广东500千伏深汕至现代（皇岗）线路工程（深汕合作区段）、广东500千伏粤东送电珠东北输电通道工程（惠州段）施工（标段三）等项目）</t>
  </si>
  <si>
    <t>1.项目经理（项目制用工）（1人）：受公司法人代表委托，全权负责工程项目施工合同履行及全过程管理。执行法律法规、公司制度，维护公司权益，落实施工计划，优化资源配置，主持生产经营活动，对施工过程中的安全、质量、进度、技术、造价等有关要求执行情况进行检查、分析及纠偏； 组织QC管理活动的开展；在授权范围内代表公司处理协调落实与工程项目有关的外部关系，并签署有关文件资料；协调外部关系，处理重大问题，协助相关部门工作，履行安全生产职责，确保日常合规。</t>
  </si>
  <si>
    <t>要求持有一级建造师资格证书（机电）及安全B证</t>
  </si>
  <si>
    <r>
      <rPr>
        <sz val="11"/>
        <rFont val="仿宋_GB2312"/>
        <charset val="134"/>
      </rPr>
      <t>2.项目总工（项目制用工）（2人）：组织对施工图及时预审，接受业主项目部组织的交底活动。对施工图纸和设计变更的有效性负责，在施工过程中发现施工图纸中存在问题，负责向监理项目部提出书面资料。组织相关施工作业指导书、安全技术措施、强制性条文施工措施的编审工作，组织项目部安全、质量、技术及环保等专业交底工作。负责对承担的施工方案进行技术经济分析与评价。组织编制设备、材料供货计划、大型机具配置计划、技术培训计划并督促实施。组织本项目部全员的安全、质量、技术及环保等相关法律、法规及其它要求等的培训。 负责及时组织项目部管理人员收集、整理及汇总施工过程资料</t>
    </r>
    <r>
      <rPr>
        <sz val="11"/>
        <rFont val="方正书宋_GBK"/>
        <charset val="134"/>
      </rPr>
      <t></t>
    </r>
    <r>
      <rPr>
        <sz val="11"/>
        <rFont val="仿宋_GB2312"/>
        <charset val="134"/>
      </rPr>
      <t>项目投产后组织移交竣工资料。定期组织项目专业管理人员，检查或抽查工程安全和质量。当工程项目安全和质量存在问题或隐患时，提出技术解决和防范措施。负责落实业主、监理项目部对工程技术方面的有关要求。负责QC管理活动，施工新工艺、新技术的研究、试验、应用及总结，组织编写工程技术总结。</t>
    </r>
  </si>
  <si>
    <t>要求持有助理工程师及以上职称</t>
  </si>
  <si>
    <t>3.项目安全员（9人）：负责编写各项施工安全和环境技术措施、工程项目职业健康安全、环境工作目标计划管理措施并检查执行情况；检查每周的安全生产情况，检查班组每天的“三交”、“三查”站班会和日常的安全活动，按时汇总工程项目安全月报内容；对施工现场的安全标识及重大危险源、重大环境因素、职业健康安全进行旁站监控，对施工中违章违纪行为进行制止和纠正；对安全用具、用品、安全设施做好检查、检验、标识和认证工作；收集特殊工种作业人员资质，参加项目部全体人员进行安全培训和考试。</t>
  </si>
  <si>
    <t>具有建筑施工企业专职安全生产管理人员安全生产考核合格证书（C类）优先</t>
  </si>
  <si>
    <t>4.项目质检员（11人）：认真贯彻执行上级和公司颁发的规章制度、技术规范、标准，落实各级技术交底制度的执行；参与编制符合工程实际的实施性文件和重大施工方案，并在施工过程中负责现场施工技术交底及技术指导和把关工作，解决施工中的技术问题；参与相关施工作业指导书、安全技术措施、强制性条文施工措施的编审工作，负责项目部安全、质量、技术及环保等专业交底工作；督促现场施工人员按规程规范、标准、图纸和方案组织施工；参与编制设备、材料供货计划、大型机具配置计划、技术培训计划并督促实施；协助总工做好项目部全员的安全、质量、技术及环保等相关法律、法规及其它要求等的培训工作；监督指导项目部管理人员及时收集、整理及汇总施工过程技术资料，项目投产后组织移交竣工资料；参加检查或抽查工程安全和质量；当工程项目安全和质量存在问题或隐患时，提出技术解决和防范措施，参与项目工程验收，监督施工队做好遗留问题处理工作；参加QC管理活动、施工新工艺、新技术的研究、试验、应用及总结；在施工过程中实践先进施工技术和施工管理经验及QC成果，参与技术革新、合理化建议、科技情报交流、科技成果专题总结等活动；参与编写工程技术总结；参与工程项目的验收，协助公司基建部完成相关技术工作；履行岗位安全生产职责及安全生产到位标准；做好纵向与横向的协调配合工作，完成领导交办的其他工作。</t>
  </si>
  <si>
    <t>具有住房和城乡建设领域施工现场专业人员职业培训合格证（设备安装质量员、土建质量员）优先</t>
  </si>
  <si>
    <t>5.项目技术员（1人）：认真贯彻执行上级和公司颁发的规章制度、技术规范、标准，落实各级技术交底制度的执行。参与编制符合工程实际的实施性文件和重大施工方案，并在施工过程中负责现场施工技术交底及技术指导和把关工作，解决施工中的技术问题。</t>
  </si>
  <si>
    <t>要求持有建设领域施工现场专业人员职业资格证（土建施工员、设备安装施工员）或工程师及以上职称</t>
  </si>
  <si>
    <t>6.现场工作负责人（44人）：负责施工计划、人员安排及分工，现场的施工协调管理、安全、质量、进度的监督检查指导。督促本班组人员进行文明施工，做到“工完、料尽、场地清”。负责组织本班组人员学习与执行有关安全施工的规程、规定和措施，带头遵章守纪，及时纠正并查处违章行为。</t>
  </si>
  <si>
    <t>7.班组安全员（8人）：负责编写线路施工、变电站电气安装及调试工作各项施工安全和环境技术措施、工程项目职业健康安全、环境工作目标计划管理措施并检查执行情况；检查线路、变电站电气安装及调试每周的安全生产情况，检查班组每天的“三交”“三查”站班会和日常的安全活动，按时汇总工程项目安全月报内容；对施工现场的安全标识及重大危险源、重大环境因素、职业健康安全进行旁站监控，对施工中违章违纪行为进行制止和纠正；对安全用具、用品、安全设施做好检查、检验、标识和认证工作；收集特殊工种作业人员资质，参加项目部全体人员进行安全培训和考试。</t>
  </si>
  <si>
    <t>具有安全员证的优先</t>
  </si>
  <si>
    <t>广西送变电建设有限责任公司设计项目（广西新电力投资集团有限责任公司2025年规划前期专业35kV及以下电网基建项目（乐业、西林、田林）、广西电网公司2020年第二批计划发展专业110kV及以上电网基建工程等工程、广西电网公司2020年第一批计划发展专业110kV及以上电网基建工程等工程、广西新电力投资集团有限责任公司2025年35千伏及以下配网、农网项目（ 凌云、乐业、西林、田林）等工程、220kV黔西送变电工程、220kV油路送变电工程、110kV门头送变电工程、110kV金龙送变电工程、110kV永和送变电工程、110kV大圩送变电工程等项目）</t>
  </si>
  <si>
    <t>1.设计工程师（3人）：负责本通信、线路、变电一次、二次、新兴业务、农配网、工程造价等业务的日常合规工作。贯彻执行国家和上级颁发的技术法规、技术标准（规程、规范、规定），对本专业设计内容深度及设计产品质量负责。了解合同评审结果，参与编制作业计划，执行设计计划中对本专业规定的各项任务。即时纠正在设计过程中发现的不合格项，并检查其效果。组织对顾客提供的资料和分包产品的本专业部分进行验证工作。负责专业间的联系配合，相互协调统一，核对专业间互提资料及图纸会签。参与工程现场的设计代表服务工作。现场工作结束后负责设计文件、图纸的归档（包括修改图、修改通知单）的归档。按照公司颁布的三标管理体系文件的要求，做好相关记录的管理工作。参加公司统一安排的技术教育培训。完成领导交办的其他工作。</t>
  </si>
  <si>
    <t>广西送变电建设有限责任公司调试项目（500kV龙潭变电站工程、广西220kV珊瑚送变电工程、500kV灵西输变电工程、广西220kV盘岭（凤岭南）送变电工程、220kV汇贤（罗文）送变电工程（不含新建变电站建筑部分）、220kV政和（格兰）送变电工程、广东500kV华电汕头电厂扩建项目接入系统工程（标段二）、广西500千伏桂中网架完善工程、500kV邕州站扩建第二台主变工程等项目）</t>
  </si>
  <si>
    <t>1.项目调试现场管理员（3人）：严格遵守国家法律法规和公司各项规章制度；认真学习与执行上级有关施工的规定、规程和措施；带头遵章守纪，及时纠正并查处违章违纪行为；负责施工过程管控资料收集和整理；参与项目施工过程安全监督管理；参与项目技术、质量、进度管理；参与工程验收，处理质量事故；负责项目资料的签证、收集、整理和归档；参与技术学习、技术交流、技术攻关以及相关培训；履行岗位安全生产职责及安全生产到位标准；做好纵向与横向的协调配合工作，完成领导交办的其他工作。</t>
  </si>
  <si>
    <t>具有低压电工或高压电工或高处作业证优先</t>
  </si>
  <si>
    <t>合计</t>
  </si>
  <si>
    <t>说明：项目制用工是指为了完成特定的项目任务，通过社会渠道招聘，与用工单位签署以完成一定工作任务为期限劳动合同的用工。该类型的劳动合同应以劳动者所担负的工作任务来确定劳动合同期限，工作任务完成后劳动合同终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</si>
</sst>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font>
    <font>
      <sz val="11"/>
      <name val="宋体"/>
      <charset val="134"/>
      <scheme val="minor"/>
    </font>
    <font>
      <sz val="22"/>
      <color theme="1"/>
      <name val="方正小标宋_GBK"/>
      <charset val="134"/>
    </font>
    <font>
      <sz val="11"/>
      <name val="仿宋_GB2312"/>
      <charset val="134"/>
    </font>
    <font>
      <sz val="12"/>
      <name val="仿宋_GB2312"/>
      <charset val="134"/>
    </font>
    <font>
      <b/>
      <sz val="11"/>
      <color theme="1"/>
      <name val="仿宋_GB2312"/>
      <charset val="134"/>
    </font>
    <font>
      <b/>
      <sz val="11"/>
      <name val="仿宋_GB2312"/>
      <charset val="134"/>
    </font>
    <font>
      <b/>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方正书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1" fillId="0" borderId="0" xfId="0" applyFont="1" applyFill="1">
      <alignment vertical="center"/>
    </xf>
    <xf numFmtId="0" fontId="2" fillId="0" borderId="0" xfId="0" applyFont="1" applyFill="1" applyAlignment="1">
      <alignment vertical="center"/>
    </xf>
    <xf numFmtId="0" fontId="0" fillId="0" borderId="0" xfId="0" applyFont="1" applyFill="1" applyAlignment="1">
      <alignment vertical="center"/>
    </xf>
    <xf numFmtId="0" fontId="0" fillId="0" borderId="0" xfId="0" applyFont="1" applyFill="1" applyAlignment="1">
      <alignment vertical="center" wrapText="1"/>
    </xf>
    <xf numFmtId="0" fontId="3" fillId="0" borderId="0" xfId="0" applyFont="1" applyFill="1" applyAlignment="1">
      <alignment horizontal="center" vertical="center"/>
    </xf>
    <xf numFmtId="0" fontId="4" fillId="0" borderId="0" xfId="0" applyFont="1" applyFill="1" applyAlignment="1">
      <alignment horizontal="left" vertical="center" wrapText="1"/>
    </xf>
    <xf numFmtId="0" fontId="5" fillId="0" borderId="0" xfId="0" applyFont="1" applyFill="1" applyAlignment="1">
      <alignment horizontal="right" vertical="center"/>
    </xf>
    <xf numFmtId="0" fontId="5" fillId="0" borderId="0" xfId="0" applyFont="1" applyFill="1" applyAlignment="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31"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justify" vertical="center"/>
    </xf>
    <xf numFmtId="31" fontId="4"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4" fillId="0" borderId="2" xfId="0" applyFont="1" applyFill="1" applyBorder="1" applyAlignment="1">
      <alignment vertical="center" wrapText="1"/>
    </xf>
    <xf numFmtId="0" fontId="4" fillId="0" borderId="0" xfId="0" applyFont="1" applyFill="1" applyBorder="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vertical="center" wrapText="1"/>
    </xf>
    <xf numFmtId="0" fontId="0" fillId="0" borderId="0"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6"/>
  <sheetViews>
    <sheetView tabSelected="1" zoomScale="73" zoomScaleNormal="73" workbookViewId="0">
      <selection activeCell="F5" sqref="F5"/>
    </sheetView>
  </sheetViews>
  <sheetFormatPr defaultColWidth="9" defaultRowHeight="13.5" outlineLevelCol="7"/>
  <cols>
    <col min="1" max="1" width="10.775" style="4" customWidth="1"/>
    <col min="2" max="2" width="14.775" style="4" customWidth="1"/>
    <col min="3" max="3" width="93.15" style="4" customWidth="1"/>
    <col min="4" max="5" width="20.775" style="4" customWidth="1"/>
    <col min="6" max="6" width="87.325" style="4" customWidth="1"/>
    <col min="7" max="7" width="23.4333333333333" style="4" customWidth="1"/>
    <col min="8" max="8" width="24.8166666666667" style="5" customWidth="1"/>
    <col min="9" max="16384" width="9" style="4"/>
  </cols>
  <sheetData>
    <row r="1" ht="36" customHeight="1" spans="1:8">
      <c r="A1" s="6" t="s">
        <v>0</v>
      </c>
      <c r="B1" s="6"/>
      <c r="C1" s="6"/>
      <c r="D1" s="6"/>
      <c r="E1" s="6"/>
      <c r="F1" s="6"/>
      <c r="G1" s="6"/>
      <c r="H1" s="6"/>
    </row>
    <row r="2" ht="36" customHeight="1" spans="1:8">
      <c r="A2" s="7"/>
      <c r="B2" s="7"/>
      <c r="C2" s="7"/>
      <c r="D2" s="7"/>
      <c r="E2" s="7"/>
      <c r="F2" s="8"/>
      <c r="G2" s="8"/>
      <c r="H2" s="9"/>
    </row>
    <row r="3" ht="48" customHeight="1" spans="1:8">
      <c r="A3" s="10" t="s">
        <v>1</v>
      </c>
      <c r="B3" s="10" t="s">
        <v>2</v>
      </c>
      <c r="C3" s="10" t="s">
        <v>3</v>
      </c>
      <c r="D3" s="11" t="s">
        <v>4</v>
      </c>
      <c r="E3" s="11" t="s">
        <v>5</v>
      </c>
      <c r="F3" s="10" t="s">
        <v>6</v>
      </c>
      <c r="G3" s="10" t="s">
        <v>7</v>
      </c>
      <c r="H3" s="10" t="s">
        <v>8</v>
      </c>
    </row>
    <row r="4" s="1" customFormat="1" ht="89" customHeight="1" spans="1:8">
      <c r="A4" s="12">
        <v>1</v>
      </c>
      <c r="B4" s="13" t="s">
        <v>9</v>
      </c>
      <c r="C4" s="14" t="s">
        <v>10</v>
      </c>
      <c r="D4" s="15">
        <v>46296</v>
      </c>
      <c r="E4" s="15">
        <v>47329</v>
      </c>
      <c r="F4" s="16" t="s">
        <v>11</v>
      </c>
      <c r="G4" s="13">
        <v>76</v>
      </c>
      <c r="H4" s="13" t="s">
        <v>12</v>
      </c>
    </row>
    <row r="5" s="1" customFormat="1" ht="223" customHeight="1" spans="1:8">
      <c r="A5" s="12"/>
      <c r="B5" s="13"/>
      <c r="C5" s="14"/>
      <c r="D5" s="15"/>
      <c r="E5" s="15"/>
      <c r="F5" s="14" t="s">
        <v>13</v>
      </c>
      <c r="G5" s="13"/>
      <c r="H5" s="13" t="s">
        <v>14</v>
      </c>
    </row>
    <row r="6" s="1" customFormat="1" ht="122" customHeight="1" spans="1:8">
      <c r="A6" s="12"/>
      <c r="B6" s="13"/>
      <c r="C6" s="14"/>
      <c r="D6" s="15"/>
      <c r="E6" s="15"/>
      <c r="F6" s="14" t="s">
        <v>15</v>
      </c>
      <c r="G6" s="13"/>
      <c r="H6" s="13" t="s">
        <v>16</v>
      </c>
    </row>
    <row r="7" s="1" customFormat="1" ht="228" customHeight="1" spans="1:8">
      <c r="A7" s="12"/>
      <c r="B7" s="13"/>
      <c r="C7" s="14"/>
      <c r="D7" s="15"/>
      <c r="E7" s="15"/>
      <c r="F7" s="14" t="s">
        <v>17</v>
      </c>
      <c r="G7" s="13"/>
      <c r="H7" s="13" t="s">
        <v>18</v>
      </c>
    </row>
    <row r="8" s="1" customFormat="1" ht="109" customHeight="1" spans="1:8">
      <c r="A8" s="12"/>
      <c r="B8" s="13"/>
      <c r="C8" s="14"/>
      <c r="D8" s="15"/>
      <c r="E8" s="15"/>
      <c r="F8" s="16" t="s">
        <v>19</v>
      </c>
      <c r="G8" s="13"/>
      <c r="H8" s="13" t="s">
        <v>20</v>
      </c>
    </row>
    <row r="9" s="1" customFormat="1" ht="85" customHeight="1" spans="1:8">
      <c r="A9" s="12"/>
      <c r="B9" s="13"/>
      <c r="C9" s="14"/>
      <c r="D9" s="15"/>
      <c r="E9" s="15"/>
      <c r="F9" s="16" t="s">
        <v>21</v>
      </c>
      <c r="G9" s="13"/>
      <c r="H9" s="13"/>
    </row>
    <row r="10" s="1" customFormat="1" ht="117" customHeight="1" spans="1:8">
      <c r="A10" s="12"/>
      <c r="B10" s="13"/>
      <c r="C10" s="14"/>
      <c r="D10" s="15"/>
      <c r="E10" s="15"/>
      <c r="F10" s="16" t="s">
        <v>22</v>
      </c>
      <c r="G10" s="13"/>
      <c r="H10" s="13" t="s">
        <v>23</v>
      </c>
    </row>
    <row r="11" s="1" customFormat="1" ht="192" customHeight="1" spans="1:8">
      <c r="A11" s="12">
        <v>2</v>
      </c>
      <c r="B11" s="13" t="s">
        <v>9</v>
      </c>
      <c r="C11" s="13" t="s">
        <v>24</v>
      </c>
      <c r="D11" s="15">
        <v>46296</v>
      </c>
      <c r="E11" s="15">
        <v>47329</v>
      </c>
      <c r="F11" s="16" t="s">
        <v>25</v>
      </c>
      <c r="G11" s="13">
        <v>3</v>
      </c>
      <c r="H11" s="17"/>
    </row>
    <row r="12" s="1" customFormat="1" ht="200" customHeight="1" spans="1:8">
      <c r="A12" s="12">
        <v>3</v>
      </c>
      <c r="B12" s="13" t="s">
        <v>9</v>
      </c>
      <c r="C12" s="18" t="s">
        <v>26</v>
      </c>
      <c r="D12" s="15">
        <v>46296</v>
      </c>
      <c r="E12" s="19">
        <v>47329</v>
      </c>
      <c r="F12" s="16" t="s">
        <v>27</v>
      </c>
      <c r="G12" s="13">
        <v>3</v>
      </c>
      <c r="H12" s="13" t="s">
        <v>28</v>
      </c>
    </row>
    <row r="13" s="2" customFormat="1" ht="40" customHeight="1" spans="1:8">
      <c r="A13" s="20" t="s">
        <v>29</v>
      </c>
      <c r="B13" s="20"/>
      <c r="C13" s="20"/>
      <c r="D13" s="20"/>
      <c r="E13" s="20"/>
      <c r="F13" s="20"/>
      <c r="G13" s="11">
        <f>SUM(G4:G12)</f>
        <v>82</v>
      </c>
      <c r="H13" s="21"/>
    </row>
    <row r="14" s="3" customFormat="1" spans="1:8">
      <c r="A14" s="4" t="s">
        <v>30</v>
      </c>
      <c r="B14" s="22"/>
      <c r="C14" s="23"/>
      <c r="D14" s="23"/>
      <c r="E14" s="23"/>
      <c r="F14" s="24"/>
      <c r="G14" s="23"/>
      <c r="H14" s="25"/>
    </row>
    <row r="15" spans="2:2">
      <c r="B15" s="22"/>
    </row>
    <row r="16" spans="2:2">
      <c r="B16" s="26"/>
    </row>
  </sheetData>
  <protectedRanges>
    <protectedRange sqref="F2:H2 A2:C2 C2" name="区域1"/>
  </protectedRanges>
  <autoFilter ref="A3:H14">
    <extLst/>
  </autoFilter>
  <mergeCells count="8">
    <mergeCell ref="A1:H1"/>
    <mergeCell ref="A13:F13"/>
    <mergeCell ref="A4:A10"/>
    <mergeCell ref="B4:B10"/>
    <mergeCell ref="C4:C10"/>
    <mergeCell ref="D4:D10"/>
    <mergeCell ref="E4:E10"/>
    <mergeCell ref="G4:G10"/>
  </mergeCells>
  <pageMargins left="0.156944444444444" right="0.236111111111111" top="0.236111111111111" bottom="0.314583333333333" header="0.156944444444444" footer="0.196527777777778"/>
  <pageSetup paperSize="9" scale="38" fitToHeight="0" orientation="landscape" horizontalDpi="600"/>
  <headerFooter>
    <oddFooter>&amp;R— 1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项目制用工计划汇总表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曾怡敏</cp:lastModifiedBy>
  <dcterms:created xsi:type="dcterms:W3CDTF">2022-03-02T18:08:00Z</dcterms:created>
  <dcterms:modified xsi:type="dcterms:W3CDTF">2026-09-11T08:24:50Z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1784A2DDD5F66E4470ABA36AFE1FD6EC_43</vt:lpwstr>
  </property>
</Properties>
</file>