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780"/>
  </bookViews>
  <sheets>
    <sheet name="表1" sheetId="1" r:id="rId1"/>
  </sheets>
  <definedNames>
    <definedName name="_xlnm._FilterDatabase" localSheetId="0" hidden="1">表1!$A$5:$J$12</definedName>
    <definedName name="_xlnm.Print_Titles" localSheetId="0">表1!$4:$5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<sst xmlns="http://schemas.openxmlformats.org/spreadsheetml/2006/main" count="70" uniqueCount="56">
  <si>
    <t>附件1</t>
  </si>
  <si>
    <t>金湾区2026年公开招聘合同制职员岗位一览表</t>
  </si>
  <si>
    <t>序号</t>
  </si>
  <si>
    <t>岗位代码</t>
  </si>
  <si>
    <t>招考单位</t>
  </si>
  <si>
    <t>岗位
名称</t>
  </si>
  <si>
    <t>招聘
人数</t>
  </si>
  <si>
    <t>招聘
对象</t>
  </si>
  <si>
    <t>资格条件</t>
  </si>
  <si>
    <t>备  注</t>
  </si>
  <si>
    <t>专业要求</t>
  </si>
  <si>
    <t>学历学位要求</t>
  </si>
  <si>
    <t>年龄、资历、户籍等要求</t>
  </si>
  <si>
    <t>JW20260901</t>
  </si>
  <si>
    <t>珠海市金湾区动物疫病预防控制中心</t>
  </si>
  <si>
    <t>检验检疫员</t>
  </si>
  <si>
    <t>社会人员</t>
  </si>
  <si>
    <t xml:space="preserve">
研究生：
水产养殖（A091301）
本科：
动物医学（B090401）、动物科学（B090301）、水生动物医学（B090604）
</t>
  </si>
  <si>
    <t>本科及以上学历
学士及以上学位</t>
  </si>
  <si>
    <t>1、35周岁以下；
2、户籍不限。</t>
  </si>
  <si>
    <t>1.在屠宰车间从事检疫工作，需长期上夜班，实行轮休制度。
2.适合男性。</t>
  </si>
  <si>
    <t>JW20260902</t>
  </si>
  <si>
    <t>珠海市金湾区市场监督管理局</t>
  </si>
  <si>
    <t>特种设备监察员</t>
  </si>
  <si>
    <t xml:space="preserve">
研究生：
安全科学与工程（A083701）、动力机械及工程（A080703）、化工过程机械（A080706）、机械设计及理论（A080203）、机械制造及其自动化（A080201）、热能工程（A080702）
本科：
能源与动力工程（B080501）、机械设计制造及其自动化（B080202）、机械工程（B080201）、工业设计（B080205）、储能科学与工程（B080504）、安全工程（B083001）
</t>
  </si>
  <si>
    <t>1、35周岁以下；
2、户籍不限；
3、具有1年及以上安全管理工作岗位或从事特种设备行业工作经历。</t>
  </si>
  <si>
    <t/>
  </si>
  <si>
    <t>JW20260903</t>
  </si>
  <si>
    <t>珠海市金湾区机关后勤服务中心</t>
  </si>
  <si>
    <t>后勤物业监管岗</t>
  </si>
  <si>
    <t>研究生：
机械工程（A0802） 、电气工程（A0808）、土木工程（A0814）
本科：
机械类（B0802）、电气类（B0806）、土木类（B0811）</t>
  </si>
  <si>
    <t xml:space="preserve">
1、35周岁以下；
2、户籍不限；
3、具备较强沟通协调与公文写作能力；
4、熟悉物业管理相关工作，有机关后勤、物业服务监管从业经历者优先；     
5、持有C1及以上机动车驾驶证且驾龄在2年以上。
</t>
  </si>
  <si>
    <t>1.需服从单位工作调配，承担值班值守工作（含法定节假日），能够接受倒班制度，适应高强度工作任务。
2.适合男性。</t>
  </si>
  <si>
    <t>JW20260904</t>
  </si>
  <si>
    <t>珠海市金湾区退役军人事务局</t>
  </si>
  <si>
    <t>综合文员</t>
  </si>
  <si>
    <t xml:space="preserve">
研究生：
中国语言文学（A0501）、数学（A0701）、机械工程（A0802）、信息与通信工程（A0810）、控制科学与工程（A0811）、计算机科学与技术（A0812）、公共管理（A1204）、新闻传播学（A0503）
本科：
中国语言文学类（B0501）、数学类（B0701）、机械类（B0802）、电子信息类（B0807）、自动化类（B0808）、计算机类（B0809）、公共管理类（B1204）、新闻传播学类（B0503）
</t>
  </si>
  <si>
    <t>1.热爱国防动员事业，具有较强的责任心、服务意识和保密意识。
2.服从工作安排，吃苦耐劳，具备良好的团队协作能力。</t>
  </si>
  <si>
    <t>JW20260905</t>
  </si>
  <si>
    <t>珠海市金湾区应急管理局</t>
  </si>
  <si>
    <t>24小时值班员</t>
  </si>
  <si>
    <t xml:space="preserve">
研究生：
不限
本科：
不限
</t>
  </si>
  <si>
    <t xml:space="preserve">
1、35周岁以下；
2、限男性；
3、珠海户籍；
4、持有C1及以上机动车驾驶证；
5、2年及以上相关工作经历。
</t>
  </si>
  <si>
    <t>1.24小时值班。
2.需夜间外勤，负责安全生产、三防森防、应急救援等。</t>
  </si>
  <si>
    <t>JW20260906</t>
  </si>
  <si>
    <t>安全生产监督管理员</t>
  </si>
  <si>
    <t xml:space="preserve">
研究生：
宪法学与行政法学（A030103）、机械电子工程（A080202）、计算应用技术（A081203）、化学工程（A081701）、化学工艺（A081702）、安全科学与工程（A083701）、行政管理（A120401）
本科：
法学（B030101）、机械电子工程（B080204）、计算机科学与技术（B080901）、化学工程与工艺（B081401）、安全工程（B083001）、行政管理（B120402）
</t>
  </si>
  <si>
    <t xml:space="preserve">1、35周岁以下；
2、限男性；
3、珠海户籍；
4、持有C1及以上机动车驾驶证；
5、2年及以上相关工作经历。
</t>
  </si>
  <si>
    <t>1.需夜间外出事故现场。
2.周末及节假日需加班或值守。</t>
  </si>
  <si>
    <t>JW20260907</t>
  </si>
  <si>
    <t>珠海市金湾区融媒体中心</t>
  </si>
  <si>
    <t>美术编辑</t>
  </si>
  <si>
    <t xml:space="preserve">
研究生：
艺术设计硕士（专业硕士）（A130502）
本科：
视觉传达设计（B130502）、新媒体艺术（B130510）
</t>
  </si>
  <si>
    <t xml:space="preserve">
1、35周岁以下；
2、户籍不限；
3、从事平面设计工作3年及以上，具有政务类新媒体美编工作经验；
4、具备熟练使用各种单反相机、摄像机及相关配套设备的能力，能够熟练使用Premiere、After Effects、Adobe Illustrator、Photoshop等平面以及视频编辑软件。
</t>
  </si>
  <si>
    <t>提供2篇署名政务类新媒体作品。</t>
  </si>
  <si>
    <t>备注：35周岁以下是指1990年10月26日及以后出生。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</si>
</sst>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name val="宋体"/>
      <charset val="134"/>
      <scheme val="minor"/>
    </font>
    <font>
      <sz val="20"/>
      <name val="方正小标宋简体"/>
      <charset val="134"/>
    </font>
    <font>
      <b/>
      <sz val="11"/>
      <name val="黑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showGridLines="0" tabSelected="1" view="pageBreakPreview" zoomScaleNormal="35" workbookViewId="0">
      <selection activeCell="K6" sqref="K6"/>
    </sheetView>
  </sheetViews>
  <sheetFormatPr defaultColWidth="9" defaultRowHeight="14.25"/>
  <cols>
    <col min="1" max="1" width="4.56666666666667" style="1" customWidth="1"/>
    <col min="2" max="2" width="11" style="1" customWidth="1"/>
    <col min="3" max="3" width="11.4333333333333" style="1" customWidth="1"/>
    <col min="4" max="4" width="7.85833333333333" style="2" customWidth="1"/>
    <col min="5" max="5" width="5.43333333333333" style="1" customWidth="1"/>
    <col min="6" max="6" width="8.70833333333333" style="2" customWidth="1"/>
    <col min="7" max="7" width="32.1416666666667" style="1" customWidth="1"/>
    <col min="8" max="8" width="14.8" style="1" customWidth="1"/>
    <col min="9" max="9" width="28.375" style="1" customWidth="1"/>
    <col min="10" max="10" width="15.2916666666667" style="1" customWidth="1"/>
    <col min="11" max="16384" width="9" style="1"/>
  </cols>
  <sheetData>
    <row r="1" ht="20" customHeight="1" spans="1:10">
      <c r="A1" s="1" t="s">
        <v>0</v>
      </c>
    </row>
    <row r="2" ht="27.2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4" ht="20" customHeight="1" spans="1:10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5" t="s">
        <v>8</v>
      </c>
      <c r="H4" s="6"/>
      <c r="I4" s="7"/>
      <c r="J4" s="4" t="s">
        <v>9</v>
      </c>
    </row>
    <row r="5" ht="24" customHeight="1" spans="1:10">
      <c r="A5" s="8"/>
      <c r="B5" s="8"/>
      <c r="C5" s="8"/>
      <c r="D5" s="8"/>
      <c r="E5" s="8"/>
      <c r="F5" s="8"/>
      <c r="G5" s="5" t="s">
        <v>10</v>
      </c>
      <c r="H5" s="5" t="s">
        <v>11</v>
      </c>
      <c r="I5" s="5" t="s">
        <v>12</v>
      </c>
      <c r="J5" s="8"/>
    </row>
    <row r="6" s="1" customFormat="1" ht="114.75" spans="1:10">
      <c r="A6" s="9">
        <f>IF(ISNUMBER(#REF!),#REF!,0)+1</f>
        <v>1</v>
      </c>
      <c r="B6" s="9" t="s">
        <v>13</v>
      </c>
      <c r="C6" s="10" t="s">
        <v>14</v>
      </c>
      <c r="D6" s="10" t="s">
        <v>15</v>
      </c>
      <c r="E6" s="11">
        <v>1</v>
      </c>
      <c r="F6" s="10" t="s">
        <v>16</v>
      </c>
      <c r="G6" s="12" t="s">
        <v>17</v>
      </c>
      <c r="H6" s="10" t="s">
        <v>18</v>
      </c>
      <c r="I6" s="12" t="s">
        <v>19</v>
      </c>
      <c r="J6" s="12" t="s">
        <v>20</v>
      </c>
    </row>
    <row r="7" s="1" customFormat="1" ht="203" customHeight="1" spans="1:10">
      <c r="A7" s="9">
        <f>IF(ISNUMBER(A6),A6,0)+1</f>
        <v>2</v>
      </c>
      <c r="B7" s="9" t="s">
        <v>21</v>
      </c>
      <c r="C7" s="10" t="s">
        <v>22</v>
      </c>
      <c r="D7" s="10" t="s">
        <v>23</v>
      </c>
      <c r="E7" s="11">
        <v>1</v>
      </c>
      <c r="F7" s="10" t="s">
        <v>16</v>
      </c>
      <c r="G7" s="12" t="s">
        <v>24</v>
      </c>
      <c r="H7" s="10" t="s">
        <v>18</v>
      </c>
      <c r="I7" s="12" t="s">
        <v>25</v>
      </c>
      <c r="J7" s="10" t="s">
        <v>26</v>
      </c>
    </row>
    <row r="8" s="1" customFormat="1" ht="145" customHeight="1" spans="1:10">
      <c r="A8" s="9">
        <f>IF(ISNUMBER(A7),A7,0)+1</f>
        <v>3</v>
      </c>
      <c r="B8" s="9" t="s">
        <v>27</v>
      </c>
      <c r="C8" s="10" t="s">
        <v>28</v>
      </c>
      <c r="D8" s="10" t="s">
        <v>29</v>
      </c>
      <c r="E8" s="11">
        <v>1</v>
      </c>
      <c r="F8" s="10" t="s">
        <v>16</v>
      </c>
      <c r="G8" s="12" t="s">
        <v>30</v>
      </c>
      <c r="H8" s="10" t="s">
        <v>18</v>
      </c>
      <c r="I8" s="12" t="s">
        <v>31</v>
      </c>
      <c r="J8" s="12" t="s">
        <v>32</v>
      </c>
    </row>
    <row r="9" s="1" customFormat="1" ht="213" customHeight="1" spans="1:10">
      <c r="A9" s="9">
        <v>4</v>
      </c>
      <c r="B9" s="9" t="s">
        <v>33</v>
      </c>
      <c r="C9" s="10" t="s">
        <v>34</v>
      </c>
      <c r="D9" s="10" t="s">
        <v>35</v>
      </c>
      <c r="E9" s="11">
        <v>1</v>
      </c>
      <c r="F9" s="10" t="s">
        <v>16</v>
      </c>
      <c r="G9" s="12" t="s">
        <v>36</v>
      </c>
      <c r="H9" s="10" t="s">
        <v>18</v>
      </c>
      <c r="I9" s="12" t="s">
        <v>19</v>
      </c>
      <c r="J9" s="12" t="s">
        <v>37</v>
      </c>
    </row>
    <row r="10" s="1" customFormat="1" ht="102" spans="1:10">
      <c r="A10" s="9">
        <v>5</v>
      </c>
      <c r="B10" s="9" t="s">
        <v>38</v>
      </c>
      <c r="C10" s="10" t="s">
        <v>39</v>
      </c>
      <c r="D10" s="10" t="s">
        <v>40</v>
      </c>
      <c r="E10" s="11">
        <v>3</v>
      </c>
      <c r="F10" s="10" t="s">
        <v>16</v>
      </c>
      <c r="G10" s="12" t="s">
        <v>41</v>
      </c>
      <c r="H10" s="10" t="s">
        <v>18</v>
      </c>
      <c r="I10" s="12" t="s">
        <v>42</v>
      </c>
      <c r="J10" s="12" t="s">
        <v>43</v>
      </c>
    </row>
    <row r="11" s="1" customFormat="1" ht="200" customHeight="1" spans="1:10">
      <c r="A11" s="9">
        <f>IF(ISNUMBER(A10),A10,0)+1</f>
        <v>6</v>
      </c>
      <c r="B11" s="9" t="s">
        <v>44</v>
      </c>
      <c r="C11" s="10" t="s">
        <v>39</v>
      </c>
      <c r="D11" s="10" t="s">
        <v>45</v>
      </c>
      <c r="E11" s="11">
        <v>2</v>
      </c>
      <c r="F11" s="10" t="s">
        <v>16</v>
      </c>
      <c r="G11" s="12" t="s">
        <v>46</v>
      </c>
      <c r="H11" s="10" t="s">
        <v>18</v>
      </c>
      <c r="I11" s="12" t="s">
        <v>47</v>
      </c>
      <c r="J11" s="12" t="s">
        <v>48</v>
      </c>
    </row>
    <row r="12" s="1" customFormat="1" ht="153" customHeight="1" spans="1:10">
      <c r="A12" s="13">
        <f>IF(ISNUMBER(A11),A11,0)+1</f>
        <v>7</v>
      </c>
      <c r="B12" s="9" t="s">
        <v>49</v>
      </c>
      <c r="C12" s="14" t="s">
        <v>50</v>
      </c>
      <c r="D12" s="14" t="s">
        <v>51</v>
      </c>
      <c r="E12" s="15">
        <v>1</v>
      </c>
      <c r="F12" s="14" t="s">
        <v>16</v>
      </c>
      <c r="G12" s="16" t="s">
        <v>52</v>
      </c>
      <c r="H12" s="14" t="s">
        <v>18</v>
      </c>
      <c r="I12" s="16" t="s">
        <v>53</v>
      </c>
      <c r="J12" s="16" t="s">
        <v>54</v>
      </c>
    </row>
    <row r="13" ht="31" customHeight="1" spans="1:10">
      <c r="A13" s="17" t="s">
        <v>55</v>
      </c>
      <c r="B13" s="18"/>
      <c r="C13" s="18"/>
      <c r="D13" s="18"/>
      <c r="E13" s="18"/>
      <c r="F13" s="18"/>
      <c r="G13" s="18"/>
      <c r="H13" s="18"/>
      <c r="I13" s="18"/>
      <c r="J13" s="19"/>
    </row>
  </sheetData>
  <mergeCells count="10">
    <mergeCell ref="A2:J2"/>
    <mergeCell ref="G4:I4"/>
    <mergeCell ref="A13:J13"/>
    <mergeCell ref="A4:A5"/>
    <mergeCell ref="B4:B5"/>
    <mergeCell ref="C4:C5"/>
    <mergeCell ref="D4:D5"/>
    <mergeCell ref="E4:E5"/>
    <mergeCell ref="F4:F5"/>
    <mergeCell ref="J4:J5"/>
  </mergeCells>
  <printOptions horizontalCentered="1"/>
  <pageMargins left="0.149305555555556" right="0.251388888888889" top="0.393055555555556" bottom="0.393055555555556" header="0.298611111111111" footer="0.298611111111111"/>
  <pageSetup paperSize="9" scale="96" fitToHeight="0" pageOrder="overThenDown" orientation="landscape" horizontalDpi="600"/>
  <headerFooter/>
  <rowBreaks count="3" manualBreakCount="3">
    <brk id="7" max="16383" man="1"/>
    <brk id="9" max="16383" man="1"/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SD-20250508KHLC\Administrator</dc:creator>
  <cp:lastModifiedBy>黄梅:送办</cp:lastModifiedBy>
  <dcterms:created xsi:type="dcterms:W3CDTF">2025-08-15T03:12:00Z</dcterms:created>
  <dcterms:modified xsi:type="dcterms:W3CDTF">2026-10-21T11:12:03Z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76C2162037E14B8AA682605C8C531054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