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专业技术岗" sheetId="3" r:id="rId1"/>
    <sheet name="一般管理岗" sheetId="1" r:id="rId2"/>
    <sheet name="生产服务一线岗" sheetId="4" r:id="rId3"/>
    <sheet name="Sheet1" sheetId="2" state="hidden" r:id="rId4"/>
  </sheets>
  <definedNames>
    <definedName name="_xlnm._FilterDatabase" localSheetId="0" hidden="1">专业技术岗!$A$1:$L$12</definedName>
    <definedName name="_xlnm.Print_Titles" localSheetId="1">一般管理岗!$1:$4</definedName>
    <definedName name="_xlnm.Print_Titles" localSheetId="0">专业技术岗!$1:$4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<sst xmlns="http://schemas.openxmlformats.org/spreadsheetml/2006/main" count="165" uniqueCount="73">
  <si>
    <t>附件1：</t>
  </si>
  <si>
    <t>银山矿业2027年度校园招聘岗位明细表</t>
  </si>
  <si>
    <t>序号</t>
  </si>
  <si>
    <t>招聘单位</t>
  </si>
  <si>
    <t>招聘岗位</t>
  </si>
  <si>
    <t>岗位类别</t>
  </si>
  <si>
    <t>招聘人数</t>
  </si>
  <si>
    <t>资格条件</t>
  </si>
  <si>
    <t>岗位描述</t>
  </si>
  <si>
    <t>咨询电话</t>
  </si>
  <si>
    <t>工作地点</t>
  </si>
  <si>
    <t>备注</t>
  </si>
  <si>
    <t>学历</t>
  </si>
  <si>
    <t>招聘专业</t>
  </si>
  <si>
    <t>任职要求</t>
  </si>
  <si>
    <t>银山矿业</t>
  </si>
  <si>
    <t>采矿工程师</t>
  </si>
  <si>
    <t>专业技术</t>
  </si>
  <si>
    <t>大学本科及以上</t>
  </si>
  <si>
    <t>本科生：采矿工程、智能采矿工程专业
研究生：采矿工程、岩体力学与工程、智能矿山工程</t>
  </si>
  <si>
    <t>1.本科及以上学历，限2027届应届毕业生；国外留学生需具备国家教育部门出具的留学资格认证书且毕业时间在2027年内，各科学习成绩合格且正常毕业；
2.采矿工程、岩体力学与工程、智能采矿工程专业；
3.符合江铜优秀生认定条件及招聘公告应聘基本条件；
4.具有正常履职的身体条件，无不良征信记录、违纪违法记录，具有较强心理素质和团队协作能力；
5.能吃苦耐劳，服从岗位调剂，愿意扎根生产一线，从事井下作业相关工作；
6.按照国家法律法规，从事井下相关工作，限男性。</t>
  </si>
  <si>
    <t>1.从事井下作业现场安全督查督导，提出整改意见；
2.从事井下采矿作业及设备维护工作;
3.编制井下生产作业计划，参与中、长期规划的编制；
4.协同指导、督促各工序按生产作业计划组织生产；
5.了解、分析现场生产情况，统计、整理有关生产数据；
6. 承担井下采矿工程单体设计和会审工作，指导生产单位按设计要求施工；
7.参与科研、现场管理标准化等专项工作；
8.研究解决井下生产过程和工程施工中出现的技术问题；
9.完成领导交办的其他任务。</t>
  </si>
  <si>
    <t>万女士
0793-7503127</t>
  </si>
  <si>
    <t>江西省德兴市</t>
  </si>
  <si>
    <t>选矿工程师</t>
  </si>
  <si>
    <t>本科生：矿物加工工程
研究生：矿物加工工程</t>
  </si>
  <si>
    <t>1.本科及以上学历，限2027届应届毕业生；国外留学生需具备国家教育部门出具的留学资格认证书且毕业时间在2027年内，各科学习成绩合格且正常毕业；
2.矿物加工工程专业；
3.符合江铜优秀生认定条件及招聘公告应聘基本条件；
4.具有正常履职的身体条件，无不良征信记录、违纪违法记录，具有较强心理素质和团队协作能力；
5.能吃苦耐劳，服从岗位调剂，愿意扎根生产一线。</t>
  </si>
  <si>
    <t>1.贯彻落实公司技术管理有关制度和技术工艺标准；
2.从事选矿作业及设备维护工作；
3.检查车间工艺纪律执行情况，参与不合格品和质量事故的评审、参与产品的技术整改工作；            
4.参与制订、修订并在车间内部指导实施有关技术、工艺、安全操作等方面的规程和文件；
5.指导新技术引进和产品开发； 
6.组织、协调、实施各类选矿实验，负责实验数据的收集、整理、分析工作；
7.指导、处理、协调和解决车间生产中出现的技术问题，为车间各项工作提供技术支持；
8.完成领导交办的其他任务。</t>
  </si>
  <si>
    <t>地质工程师</t>
  </si>
  <si>
    <t>本科生：地质工程、勘查技术与工程、资源勘查工程、地质学
研究生：地质资源与地质工程、地质学</t>
  </si>
  <si>
    <t>1.本科及以上学历，限2027届应届毕业生；国外留学生需具备国家教育部门出具的留学资格认证书且毕业时间在2027年内，各科学习成绩合格且正常毕业；
2.地质工程、勘查技术与工程、资源勘查工程、地质学专业；
3.符合江铜优秀生认定条件及招聘公告应聘基本条件；
4.具有正常履职的身体条件，无不良征信记录、违纪违法记录，具有较强心理素质和团队协作能力；
5.能吃苦耐劳，服从岗位调剂，愿意扎根生产一线，从事井下作业相关工作，限男性。</t>
  </si>
  <si>
    <t>1.从事井下作业现场安全督查督导，提出整改意见；
2.从事井下采矿作业及设备维护工作;
3.负责做好井下采空区监测工作；
4.负责采空区的体积计算及统计，建立健全采空区图纸及相关资料；
5.负责各类探矿工程的采样技术指导，掌握各采矿场的品位情况，做好矿体边界固定工作；
6.负责标定矿岩界线，检查矿岩界线标志的准确性和完整性；
7.研究解决井下生产过程和工程施工中出现的技术问题；
8.完成领导交办的其他任务。</t>
  </si>
  <si>
    <t>机械工程师</t>
  </si>
  <si>
    <t>本科生：机械工程、机械设计制造及其自动化
研究生：机械工程、机械（专业学位）</t>
  </si>
  <si>
    <t>1.本科及以上学历，限2027届应届毕业生；国外留学生需具备国家教育部门出具的留学资格认证书且毕业时间在2027年内，各科学习成绩合格且正常毕业；
2.机械工程相关专业；
3.符合招聘公告应聘基本条件；
4.具有正常履职的身体条件，无不良征信记录、违纪违法记录，具有较强心理素质和团队协作能力；
5.能吃苦耐劳，服从岗位调剂，愿意扎根生产一线，从事井下作业相关工作,限男性。</t>
  </si>
  <si>
    <t>1.负责井下机械设备管理的技术服务工作，深入现场，了解掌握设备技术状况和使用、维护、检修情况，发现设备问题，及时提出处理意见；
2.从事井下设备操作及维修工作;
3.制订、完善所辖范围的机械设备的三大规程技术管理制度；
4.审定工段检修计划，督促各工段完成计划；
5.编制设备大修、更新、改造计划；
6.负责设备事故调查工作和设备检查、评比工作；
7.研究解决井下生产过程和工程施工中出现的技术问题；
8.完成领导交办的其他任务。</t>
  </si>
  <si>
    <t>电气工程师</t>
  </si>
  <si>
    <t>本科生：电气类、自动化类、仪器类、电子信息类
研究生：电气工程、控制科学与工程、电子科学与技术、电子信息（专业学位）</t>
  </si>
  <si>
    <t>1.本科及以上学历，限2027届应届毕业生；国外留学生需具备国家教育部门出具的留学资格认证书且毕业时间在2027年内，各科学习成绩合格且正常毕业；
2.电气类、自动化类、仪器类、电子信息类相关专业；
3.符合招聘公告应聘基本条件；
4.具有正常履职的身体条件，无不良征信记录、违纪违法记录，具有较强心理素质和团队协作能力；
5.能吃苦耐劳，服从岗位调剂，愿意扎根生产一线，从事井下作业相关工作，限男性。</t>
  </si>
  <si>
    <t>1.负责井下电气设备管理的技术服务工作，深入现场，了解掌握设备技术状况和使用、维护、检修情况，发现设备问题，及时提出处理意见；
2.从事井下电气作业及设备维护工作及井下作业现场安全督察督导，提出意见；
3.编制电气、仪表、设备的备品备件计划；
4.编写电气管理工作的实施细则、技术标准和技术考核指标，经审定后负责具体实施；
5.做好电气设备事故分析工作，确保电气设备的安全运行；
6.研究解决井下生产过程和工程施工中出现的技术问题；
7.完成领导交办的其他任务。</t>
  </si>
  <si>
    <t>给排水工程师</t>
  </si>
  <si>
    <r>
      <rPr>
        <sz val="9"/>
        <color rgb="FF000000"/>
        <rFont val="仿宋"/>
        <charset val="134"/>
      </rPr>
      <t>本科生：给排水科学与工程
研究生：</t>
    </r>
    <r>
      <rPr>
        <sz val="9"/>
        <rFont val="仿宋"/>
        <charset val="134"/>
      </rPr>
      <t>水利工程（土木水利）、市政工程（土木水利）</t>
    </r>
  </si>
  <si>
    <t>1.本科及以上学历，限2027届应届毕业生；国外留学生需具备国家教育部门出具的留学资格认证书且毕业时间在2027年内，各科学习成绩合格且正常毕业；
2.给排水科学与工程类相关专业；
3.符合招聘公告应聘基本条件；
4.具有正常履职的身体条件，无不良征信记录、违纪违法记录，具有较强心理素质和团队协作能力；
5.能吃苦耐劳，服从岗位调剂，愿意扎根生产一线。</t>
  </si>
  <si>
    <t>1.负责全矿给排水系统的运行管理、技术指导和日常维护，保障系统安全、稳定、经济运行；
2.编制给排水系统运行规程、操作规程、检修规程及应急预案，参与制定年度、月度设备检修计划，并组织实施；
负责给排水设备设施的技术档案建立和管理，定期组织设备状态评估，提出更新、改造和技改建议；
3.负责给排水系统水质、水量、水压等关键运行参数的监测分析，优化供水方案，降低水耗和能耗，推进节水减排和循环利用；
4.参与给排水相关新建、改建、扩建项目的前期论证、设计审查、设备安装调试及竣工验收工作；
5.负责给排水系统相关故障的应急处理和原因分析，参与重大设备故障、事故调查，落实整改措施；
6.承担给排水岗位人员的技术培训、安全教育和技能考核，组织班组开展岗位练兵和技术攻关活动；
7.完成领导交办的其他任务。</t>
  </si>
  <si>
    <t>环保管理</t>
  </si>
  <si>
    <t>本科生：环境工程、环境生态工程、环境科学、资源环境科学、环保设备工程
研究生：环境科学、环境工程、环境健康</t>
  </si>
  <si>
    <t>1.本科及以上学历，限2027届应届毕业生；国外留学生需具备国家教育部门出具的留学资格认证书且毕业时间在2027年内，各科学习成绩合格且正常毕业；
2.环境工程、环境生态工程、环境科学专业；
3.符合江铜优秀生认定条件及招聘公告应聘基本条件；
4.具有正常履职的身体条件，无不良征信记录、违纪违法记录，具有较强心理素质和团队协作能力；
5.能吃苦耐劳，服从岗位调剂，愿意扎根生产一线，从事井下作业相关工作,限男性。</t>
  </si>
  <si>
    <t>1.负责矿山井下及地表作业现场环保巡查与督查，环保设备设施操作维护、排查各类环保隐患，提出整改意见并跟踪闭环落实；
2.负责井下涌水、扬尘、采空区、排土场、尾矿库等重点区域环保监测工作，实时掌握矿区环境状况；
3.负责环保数据统计核算、资料整理及台账归档，完善环保图纸、报表、治理档案等资料，确保资料齐全规范；
4.对采矿、掘进、运输等作业开展环保技术指导，把控各作业面环保管控要点，规范现场环保作业标准；
5.负责矿区环保边界、生态红线、环保警示标识的标定、核查及维护，确保标识准确完整、管控边界清晰；
6.排查、分析并解决矿山生产及施工中的各类环保技术问题，制定污染治理及生态防控措施，保障矿山环保合规生产；
7.完成领导交办的其他任务。</t>
  </si>
  <si>
    <t>合计</t>
  </si>
  <si>
    <t>/</t>
  </si>
  <si>
    <t>行政秘书</t>
  </si>
  <si>
    <t>一般管理</t>
  </si>
  <si>
    <t>本科生：汉语言文学、秘书学、中国语言与文化
研究生：汉语言文字学</t>
  </si>
  <si>
    <t>1.本科及以上学历，限2027届应届毕业生；国外留学生需具备国家教育部门出具的留学资格认证书且毕业时间在2027年内，各科学习成绩合格且正常毕业；
2.汉语言文字学、汉语言文学、秘书学、中国语言与文化相关专业；
3.符合江铜优秀生认定条件及招聘公告应聘基本条件；
4.具有正常履职的身体条件，无不良征信记录、违纪违法记录，具有较强心理素质和团队协作能力；
5.能吃苦耐劳，服从岗位调剂。</t>
  </si>
  <si>
    <t>1.起草公司行政领导讲话、行政公文及总经理行政、办公会会议纪要；
2.参与调研公司中心工作贯彻执行情况和生产经营情况；
3.负责保管公司印鉴及证照，规范使用印鉴；
4.负责公司文件及信函的收发、登记、传递、整理、管理文件；
5.组织、指导归档文件的收集、整理、立卷工作；
6.负责审核借阅重要档案资料的申请，审核销毁到期的档案，并监督销毁；
7.协助主任做好会务和接待工作；
8.协助管理公司领导日常行政和后勤事务；
9.协助本部门其他人员工作；
10.完成领导交办的其他任务。</t>
  </si>
  <si>
    <t>编辑/记者</t>
  </si>
  <si>
    <t>本科生：广播电视学、新闻学、广告学
研究生：广播电视与融媒体、传播学、新闻学</t>
  </si>
  <si>
    <t>1.本科及以上学历，限2027届应届毕业生；国外留学生需具备国家教育部门出具的留学资格认证书且毕业时间在2027年内，各科学习成绩合格且正常毕业；
2.广播电视与融媒体、广播电视学、新闻学、广告学相关专业；
3.符合江铜优秀生认定条件及招聘公告应聘基本条件；
4.具有正常履职的身体条件，无不良征信记录、违纪违法记录，具有较强心理素质和团队协作能力；
5.能吃苦耐劳，服从岗位调剂。</t>
  </si>
  <si>
    <t>1.负责井下采访、摄影等井下宣传工作；
2.负责广播电视等宣传设备的操作维护；
3.负责矿业公司公司相关自媒体的采访、撰稿、编辑工作；
4.负责提出矿业公司重大新闻事件报道的策划方案；
5.协助领导做好各大宣传活动的策划实施工作，意识形态、政工职称评定、精神文明建设等方面工作；
6.完成领导交办的其他任务。</t>
  </si>
  <si>
    <t>社保管理</t>
  </si>
  <si>
    <t>本科生：劳动关系、劳动与社会保障、人力资源管理
研究生：人力资源管理、社会保险与民生保险</t>
  </si>
  <si>
    <t>1.本科及以上学历，限2027届应届毕业生；国外留学生需具备国家教育部门出具的留学资格认证书且毕业时间在2027年内，各科学习成绩合格且正常毕业；
2.人力资源管理、劳动关系、劳动与社会保障相关专业；
3.符合江铜优秀生认定条件及招聘公告应聘基本条件；
4.具有正常履职的身体条件，无不良征信记录、违纪违法记录，具有较强心理素质和团队协作能力；
5.能吃苦耐劳，服从岗位调剂。</t>
  </si>
  <si>
    <t>1.负责企业社保、企业年金、住房公积金、补充医疗保险、退休人员管理等相关业务的合规管控与风险管理，保障用工福利业务合规落地，实现人力福利成本规范化管理；
2.负责各类社保、企业年金、公积金业务核算与经办，包含参保申报、基数核定、费用扣缴核对、关系转移、待遇申领等业务的准确办理与台账记录；
3.负责工伤认定申报、劳动能力鉴定申请、工伤待遇申领及工伤台账管理，协助处理工伤事故调查与保险理赔；
4.负责员工退休资格、特殊工种资格审核及退休手续办理；负责退休审批所需人事档案的审核，核实参加工作时间、特殊工种年限、缴费基数等关键信息；负责退休人员信息维护、养老金资格认证、死亡人员丧葬抚恤金申报及退休人员节日慰问等工作；
5.建立和完善社保、退休管理相关管理制度，推动社保经办、退休办理流程标准化和规范化；
6.落实员工社保政策宣导，处理稽核、业务咨询及异常事项；
7.协助本部门其他人员工作，完成领导交办的其他任务。</t>
  </si>
  <si>
    <t>化验工程师</t>
  </si>
  <si>
    <t>生产服务一线</t>
  </si>
  <si>
    <t>本科生：化学类
研究生：化学、化学工程（材料与化工)</t>
  </si>
  <si>
    <t>1.本科及以上学历，限2027届年应届毕业生；国外留学生需具备国家教育部门出具的留学资格认证书且毕业时间在2027年内，各科学习成绩合格且正常毕业；
2.化学工程、化学工艺、化学工程与工艺相关专业；
3.符合招聘公告应聘基本条件；
4.具有正常履职的身体条件，无不良征信记录、违纪违法记录，具有较强心理素质和团队协作能力；
5.能吃苦耐劳，服从岗位调剂，愿意扎根生产一线。</t>
  </si>
  <si>
    <t>1.严格执行本岗位《安全操作规程》和国家、公司制定的各项《产品质量化验标准》，确保安全生产和化验数据准确；
2.熟练掌握化验仪器的操作、维护与保养，确保设备性能正常，保证化验检测结果准确；
3.按照上级部门领导的规定完成时间要求，及时准确完成规定的项目化验分析和检测工作，同时将相关的分析结果上传至生产运行系统平台，并汇报相关部门；
4.完成领导交办的其他任务。</t>
  </si>
  <si>
    <t>、、大学本科及以上、大学专科及以上、高中（中专）及以上</t>
  </si>
  <si>
    <t>博士研究生及以上</t>
  </si>
  <si>
    <t>硕士研究生及以上</t>
  </si>
  <si>
    <t>大学专科及以上</t>
  </si>
  <si>
    <t>高中（中专）及以上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</si>
</sst>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9"/>
      <name val="宋体"/>
      <charset val="134"/>
      <scheme val="minor"/>
    </font>
    <font>
      <sz val="11"/>
      <name val="宋体"/>
      <charset val="134"/>
      <scheme val="minor"/>
    </font>
    <font>
      <sz val="11"/>
      <color theme="1"/>
      <name val="黑体"/>
      <charset val="134"/>
    </font>
    <font>
      <b/>
      <sz val="14"/>
      <color rgb="FF000000"/>
      <name val="方正小标宋简体"/>
      <charset val="134"/>
    </font>
    <font>
      <b/>
      <sz val="14"/>
      <name val="方正小标宋简体"/>
      <charset val="134"/>
    </font>
    <font>
      <b/>
      <sz val="11"/>
      <name val="仿宋"/>
      <charset val="134"/>
    </font>
    <font>
      <sz val="9"/>
      <name val="仿宋"/>
      <charset val="134"/>
    </font>
    <font>
      <sz val="11"/>
      <name val="宋体"/>
      <charset val="134"/>
    </font>
    <font>
      <sz val="9"/>
      <color rgb="FF000000"/>
      <name val="仿宋"/>
      <charset val="134"/>
    </font>
    <font>
      <b/>
      <sz val="9"/>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5" borderId="7" applyNumberFormat="0" applyAlignment="0" applyProtection="0">
      <alignment vertical="center"/>
    </xf>
    <xf numFmtId="0" fontId="20" fillId="6" borderId="8" applyNumberFormat="0" applyAlignment="0" applyProtection="0">
      <alignment vertical="center"/>
    </xf>
    <xf numFmtId="0" fontId="21" fillId="6" borderId="7" applyNumberFormat="0" applyAlignment="0" applyProtection="0">
      <alignment vertical="center"/>
    </xf>
    <xf numFmtId="0" fontId="22" fillId="7"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26">
    <xf numFmtId="0" fontId="0" fillId="0" borderId="0" xfId="0">
      <alignment vertical="center"/>
    </xf>
    <xf numFmtId="0" fontId="1" fillId="0" borderId="0" xfId="0" applyFont="1">
      <alignment vertical="center"/>
    </xf>
    <xf numFmtId="0" fontId="0" fillId="2" borderId="0" xfId="0" applyFill="1">
      <alignment vertical="center"/>
    </xf>
    <xf numFmtId="0" fontId="2" fillId="0" borderId="0" xfId="0" applyFont="1">
      <alignment vertical="center"/>
    </xf>
    <xf numFmtId="0" fontId="0" fillId="0" borderId="0" xfId="0" applyAlignment="1">
      <alignment horizontal="center" vertical="center"/>
    </xf>
    <xf numFmtId="0" fontId="3" fillId="0" borderId="0" xfId="0" applyFont="1">
      <alignment vertical="center"/>
    </xf>
    <xf numFmtId="0" fontId="4" fillId="3" borderId="0" xfId="0" applyFont="1" applyFill="1" applyAlignment="1">
      <alignment horizontal="center" vertical="center" wrapText="1"/>
    </xf>
    <xf numFmtId="0" fontId="5" fillId="3" borderId="0" xfId="0" applyFont="1" applyFill="1" applyAlignment="1">
      <alignment horizontal="center" vertical="center" wrapText="1"/>
    </xf>
    <xf numFmtId="0" fontId="5" fillId="2" borderId="0" xfId="0" applyFont="1" applyFill="1" applyAlignment="1">
      <alignment horizontal="center" vertical="center" wrapText="1"/>
    </xf>
    <xf numFmtId="0" fontId="6" fillId="3"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0" fillId="0" borderId="1" xfId="0" applyBorder="1">
      <alignment vertical="center"/>
    </xf>
    <xf numFmtId="0" fontId="8" fillId="0" borderId="1" xfId="0" applyFont="1" applyBorder="1" applyAlignment="1">
      <alignment horizontal="center" vertical="center" wrapText="1"/>
    </xf>
    <xf numFmtId="0" fontId="9"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tabSelected="1" view="pageBreakPreview" zoomScaleNormal="100" topLeftCell="A9" workbookViewId="0">
      <selection activeCell="H10" sqref="H10"/>
    </sheetView>
  </sheetViews>
  <sheetFormatPr defaultColWidth="8.71666666666667" defaultRowHeight="13.5"/>
  <cols>
    <col min="1" max="1" width="4.99166666666667" customWidth="1"/>
    <col min="2" max="2" width="9.41666666666667" customWidth="1"/>
    <col min="3" max="3" width="8.93333333333333" style="2" customWidth="1"/>
    <col min="4" max="4" width="8.93333333333333" style="3" customWidth="1"/>
    <col min="5" max="5" width="8.84166666666667" customWidth="1"/>
    <col min="6" max="6" width="13" customWidth="1"/>
    <col min="7" max="7" width="19.875" style="4" customWidth="1"/>
    <col min="8" max="8" width="47.875" customWidth="1"/>
    <col min="9" max="9" width="53" customWidth="1"/>
    <col min="10" max="11" width="15.1" customWidth="1"/>
    <col min="12" max="12" width="10.575" customWidth="1"/>
  </cols>
  <sheetData>
    <row r="1" customFormat="1" ht="25" customHeight="1" spans="1:12">
      <c r="A1" s="5" t="s">
        <v>0</v>
      </c>
      <c r="C1" s="2"/>
      <c r="D1" s="3"/>
      <c r="G1" s="4"/>
    </row>
    <row r="2" ht="41" customHeight="1" spans="1:12">
      <c r="A2" s="6" t="s">
        <v>1</v>
      </c>
      <c r="B2" s="7"/>
      <c r="C2" s="8"/>
      <c r="D2" s="7"/>
      <c r="E2" s="7"/>
      <c r="F2" s="7"/>
      <c r="G2" s="7"/>
      <c r="H2" s="7"/>
      <c r="I2" s="7"/>
      <c r="J2" s="7"/>
      <c r="K2" s="7"/>
      <c r="L2" s="7"/>
    </row>
    <row r="3" ht="18" customHeight="1" spans="1:12">
      <c r="A3" s="9" t="s">
        <v>2</v>
      </c>
      <c r="B3" s="9" t="s">
        <v>3</v>
      </c>
      <c r="C3" s="10" t="s">
        <v>4</v>
      </c>
      <c r="D3" s="9" t="s">
        <v>5</v>
      </c>
      <c r="E3" s="9" t="s">
        <v>6</v>
      </c>
      <c r="F3" s="9" t="s">
        <v>7</v>
      </c>
      <c r="G3" s="9"/>
      <c r="H3" s="9"/>
      <c r="I3" s="11" t="s">
        <v>8</v>
      </c>
      <c r="J3" s="9" t="s">
        <v>9</v>
      </c>
      <c r="K3" s="11" t="s">
        <v>10</v>
      </c>
      <c r="L3" s="9" t="s">
        <v>11</v>
      </c>
    </row>
    <row r="4" ht="18" customHeight="1" spans="1:12">
      <c r="A4" s="9"/>
      <c r="B4" s="9"/>
      <c r="C4" s="10"/>
      <c r="D4" s="9"/>
      <c r="E4" s="9"/>
      <c r="F4" s="9" t="s">
        <v>12</v>
      </c>
      <c r="G4" s="9" t="s">
        <v>13</v>
      </c>
      <c r="H4" s="9" t="s">
        <v>14</v>
      </c>
      <c r="I4" s="12"/>
      <c r="J4" s="9"/>
      <c r="K4" s="12"/>
      <c r="L4" s="9"/>
    </row>
    <row r="5" s="1" customFormat="1" ht="128" customHeight="1" spans="1:12">
      <c r="A5" s="13">
        <v>1</v>
      </c>
      <c r="B5" s="14" t="s">
        <v>15</v>
      </c>
      <c r="C5" s="15" t="s">
        <v>16</v>
      </c>
      <c r="D5" s="14" t="s">
        <v>17</v>
      </c>
      <c r="E5" s="17">
        <v>1</v>
      </c>
      <c r="F5" s="17" t="s">
        <v>18</v>
      </c>
      <c r="G5" s="18" t="s">
        <v>19</v>
      </c>
      <c r="H5" s="19" t="s">
        <v>20</v>
      </c>
      <c r="I5" s="20" t="s">
        <v>21</v>
      </c>
      <c r="J5" s="14" t="s">
        <v>22</v>
      </c>
      <c r="K5" s="13" t="s">
        <v>23</v>
      </c>
      <c r="L5" s="13"/>
    </row>
    <row r="6" s="1" customFormat="1" ht="146" customHeight="1" spans="1:12">
      <c r="A6" s="13">
        <v>2</v>
      </c>
      <c r="B6" s="14" t="s">
        <v>15</v>
      </c>
      <c r="C6" s="15" t="s">
        <v>24</v>
      </c>
      <c r="D6" s="14" t="s">
        <v>17</v>
      </c>
      <c r="E6" s="17">
        <v>2</v>
      </c>
      <c r="F6" s="17" t="s">
        <v>18</v>
      </c>
      <c r="G6" s="18" t="s">
        <v>25</v>
      </c>
      <c r="H6" s="19" t="s">
        <v>26</v>
      </c>
      <c r="I6" s="20" t="s">
        <v>27</v>
      </c>
      <c r="J6" s="14" t="s">
        <v>22</v>
      </c>
      <c r="K6" s="13" t="s">
        <v>23</v>
      </c>
      <c r="L6" s="13"/>
    </row>
    <row r="7" s="1" customFormat="1" ht="127" customHeight="1" spans="1:12">
      <c r="A7" s="13">
        <v>3</v>
      </c>
      <c r="B7" s="14" t="s">
        <v>15</v>
      </c>
      <c r="C7" s="15" t="s">
        <v>28</v>
      </c>
      <c r="D7" s="14" t="s">
        <v>17</v>
      </c>
      <c r="E7" s="17">
        <v>1</v>
      </c>
      <c r="F7" s="17" t="s">
        <v>18</v>
      </c>
      <c r="G7" s="18" t="s">
        <v>29</v>
      </c>
      <c r="H7" s="19" t="s">
        <v>30</v>
      </c>
      <c r="I7" s="20" t="s">
        <v>31</v>
      </c>
      <c r="J7" s="14" t="s">
        <v>22</v>
      </c>
      <c r="K7" s="13" t="s">
        <v>23</v>
      </c>
      <c r="L7" s="13"/>
    </row>
    <row r="8" s="1" customFormat="1" ht="130" customHeight="1" spans="1:12">
      <c r="A8" s="13">
        <v>4</v>
      </c>
      <c r="B8" s="14" t="s">
        <v>15</v>
      </c>
      <c r="C8" s="15" t="s">
        <v>32</v>
      </c>
      <c r="D8" s="14" t="s">
        <v>17</v>
      </c>
      <c r="E8" s="17">
        <v>3</v>
      </c>
      <c r="F8" s="17" t="s">
        <v>18</v>
      </c>
      <c r="G8" s="18" t="s">
        <v>33</v>
      </c>
      <c r="H8" s="19" t="s">
        <v>34</v>
      </c>
      <c r="I8" s="20" t="s">
        <v>35</v>
      </c>
      <c r="J8" s="14" t="s">
        <v>22</v>
      </c>
      <c r="K8" s="13" t="s">
        <v>23</v>
      </c>
      <c r="L8" s="13"/>
    </row>
    <row r="9" s="1" customFormat="1" ht="126" customHeight="1" spans="1:12">
      <c r="A9" s="13">
        <v>5</v>
      </c>
      <c r="B9" s="14" t="s">
        <v>15</v>
      </c>
      <c r="C9" s="15" t="s">
        <v>36</v>
      </c>
      <c r="D9" s="14" t="s">
        <v>17</v>
      </c>
      <c r="E9" s="17">
        <v>2</v>
      </c>
      <c r="F9" s="17" t="s">
        <v>18</v>
      </c>
      <c r="G9" s="18" t="s">
        <v>37</v>
      </c>
      <c r="H9" s="19" t="s">
        <v>38</v>
      </c>
      <c r="I9" s="20" t="s">
        <v>39</v>
      </c>
      <c r="J9" s="14" t="s">
        <v>22</v>
      </c>
      <c r="K9" s="13" t="s">
        <v>23</v>
      </c>
      <c r="L9" s="13"/>
    </row>
    <row r="10" s="1" customFormat="1" ht="181" customHeight="1" spans="1:12">
      <c r="A10" s="13">
        <v>6</v>
      </c>
      <c r="B10" s="14" t="s">
        <v>15</v>
      </c>
      <c r="C10" s="15" t="s">
        <v>40</v>
      </c>
      <c r="D10" s="14" t="s">
        <v>17</v>
      </c>
      <c r="E10" s="16">
        <v>1</v>
      </c>
      <c r="F10" s="17" t="s">
        <v>18</v>
      </c>
      <c r="G10" s="25" t="s">
        <v>41</v>
      </c>
      <c r="H10" s="19" t="s">
        <v>42</v>
      </c>
      <c r="I10" s="20" t="s">
        <v>43</v>
      </c>
      <c r="J10" s="14" t="s">
        <v>22</v>
      </c>
      <c r="K10" s="13" t="s">
        <v>23</v>
      </c>
      <c r="L10" s="13"/>
    </row>
    <row r="11" s="1" customFormat="1" ht="156" customHeight="1" spans="1:12">
      <c r="A11" s="13">
        <v>7</v>
      </c>
      <c r="B11" s="14" t="s">
        <v>15</v>
      </c>
      <c r="C11" s="15" t="s">
        <v>44</v>
      </c>
      <c r="D11" s="14" t="s">
        <v>17</v>
      </c>
      <c r="E11" s="16">
        <v>1</v>
      </c>
      <c r="F11" s="17" t="s">
        <v>18</v>
      </c>
      <c r="G11" s="18" t="s">
        <v>45</v>
      </c>
      <c r="H11" s="19" t="s">
        <v>46</v>
      </c>
      <c r="I11" s="20" t="s">
        <v>47</v>
      </c>
      <c r="J11" s="14" t="s">
        <v>22</v>
      </c>
      <c r="K11" s="13" t="s">
        <v>23</v>
      </c>
      <c r="L11" s="13"/>
    </row>
    <row r="12" customFormat="1" ht="25" customHeight="1" spans="1:12">
      <c r="A12" s="21" t="s">
        <v>48</v>
      </c>
      <c r="B12" s="21"/>
      <c r="C12" s="22"/>
      <c r="D12" s="21"/>
      <c r="E12" s="14">
        <f>SUM(E5:E11)</f>
        <v>11</v>
      </c>
      <c r="F12" s="14" t="s">
        <v>49</v>
      </c>
      <c r="G12" s="14"/>
      <c r="H12" s="14" t="s">
        <v>49</v>
      </c>
      <c r="I12" s="14" t="s">
        <v>49</v>
      </c>
      <c r="J12" s="23"/>
      <c r="K12" s="23"/>
      <c r="L12" s="23"/>
    </row>
  </sheetData>
  <autoFilter xmlns:etc="http://www.wps.cn/officeDocument/2017/etCustomData" ref="A1:L12" etc:filterBottomFollowUsedRange="0">
    <extLst/>
  </autoFilter>
  <mergeCells count="12">
    <mergeCell ref="A2:L2"/>
    <mergeCell ref="F3:H3"/>
    <mergeCell ref="A12:D12"/>
    <mergeCell ref="A3:A4"/>
    <mergeCell ref="B3:B4"/>
    <mergeCell ref="C3:C4"/>
    <mergeCell ref="D3:D4"/>
    <mergeCell ref="E3:E4"/>
    <mergeCell ref="I3:I4"/>
    <mergeCell ref="J3:J4"/>
    <mergeCell ref="K3:K4"/>
    <mergeCell ref="L3:L4"/>
  </mergeCells>
  <pageMargins left="0.751388888888889" right="0.751388888888889" top="1" bottom="1" header="0.5" footer="0.5"/>
  <pageSetup paperSize="9" scale="61"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
  <sheetViews>
    <sheetView view="pageBreakPreview" zoomScale="110" zoomScaleNormal="130" topLeftCell="A5" workbookViewId="0">
      <selection activeCell="H7" sqref="H7"/>
    </sheetView>
  </sheetViews>
  <sheetFormatPr defaultColWidth="8.71666666666667" defaultRowHeight="13.5" outlineLevelRow="7"/>
  <cols>
    <col min="1" max="1" width="4.99166666666667" customWidth="1"/>
    <col min="2" max="2" width="9.41666666666667" customWidth="1"/>
    <col min="3" max="3" width="8.93333333333333" style="2" customWidth="1"/>
    <col min="4" max="4" width="8.93333333333333" style="3" customWidth="1"/>
    <col min="5" max="5" width="8.84166666666667" customWidth="1"/>
    <col min="6" max="6" width="13" customWidth="1"/>
    <col min="7" max="7" width="19.875" style="4" customWidth="1"/>
    <col min="8" max="8" width="47.875" customWidth="1"/>
    <col min="9" max="9" width="53" customWidth="1"/>
    <col min="10" max="11" width="15.1" customWidth="1"/>
    <col min="12" max="12" width="10.575" customWidth="1"/>
  </cols>
  <sheetData>
    <row r="1" ht="25" customHeight="1" spans="1:12">
      <c r="A1" s="5" t="s">
        <v>0</v>
      </c>
    </row>
    <row r="2" ht="41" customHeight="1" spans="1:12">
      <c r="A2" s="6" t="s">
        <v>1</v>
      </c>
      <c r="B2" s="7"/>
      <c r="C2" s="8"/>
      <c r="D2" s="7"/>
      <c r="E2" s="7"/>
      <c r="F2" s="7"/>
      <c r="G2" s="7"/>
      <c r="H2" s="7"/>
      <c r="I2" s="7"/>
      <c r="J2" s="7"/>
      <c r="K2" s="7"/>
      <c r="L2" s="7"/>
    </row>
    <row r="3" ht="18" customHeight="1" spans="1:12">
      <c r="A3" s="9" t="s">
        <v>2</v>
      </c>
      <c r="B3" s="9" t="s">
        <v>3</v>
      </c>
      <c r="C3" s="10" t="s">
        <v>4</v>
      </c>
      <c r="D3" s="9" t="s">
        <v>5</v>
      </c>
      <c r="E3" s="9" t="s">
        <v>6</v>
      </c>
      <c r="F3" s="9" t="s">
        <v>7</v>
      </c>
      <c r="G3" s="9"/>
      <c r="H3" s="9"/>
      <c r="I3" s="11" t="s">
        <v>8</v>
      </c>
      <c r="J3" s="9" t="s">
        <v>9</v>
      </c>
      <c r="K3" s="11" t="s">
        <v>10</v>
      </c>
      <c r="L3" s="9" t="s">
        <v>11</v>
      </c>
    </row>
    <row r="4" ht="18" customHeight="1" spans="1:12">
      <c r="A4" s="9"/>
      <c r="B4" s="9"/>
      <c r="C4" s="10"/>
      <c r="D4" s="9"/>
      <c r="E4" s="9"/>
      <c r="F4" s="9" t="s">
        <v>12</v>
      </c>
      <c r="G4" s="9" t="s">
        <v>13</v>
      </c>
      <c r="H4" s="9" t="s">
        <v>14</v>
      </c>
      <c r="I4" s="12"/>
      <c r="J4" s="9"/>
      <c r="K4" s="12"/>
      <c r="L4" s="9"/>
    </row>
    <row r="5" s="1" customFormat="1" ht="156" customHeight="1" spans="1:12">
      <c r="A5" s="13">
        <v>1</v>
      </c>
      <c r="B5" s="14" t="s">
        <v>15</v>
      </c>
      <c r="C5" s="15" t="s">
        <v>50</v>
      </c>
      <c r="D5" s="14" t="s">
        <v>51</v>
      </c>
      <c r="E5" s="24">
        <v>1</v>
      </c>
      <c r="F5" s="17" t="s">
        <v>18</v>
      </c>
      <c r="G5" s="18" t="s">
        <v>52</v>
      </c>
      <c r="H5" s="19" t="s">
        <v>53</v>
      </c>
      <c r="I5" s="20" t="s">
        <v>54</v>
      </c>
      <c r="J5" s="14" t="s">
        <v>22</v>
      </c>
      <c r="K5" s="13" t="s">
        <v>23</v>
      </c>
      <c r="L5" s="13"/>
    </row>
    <row r="6" s="1" customFormat="1" ht="126" customHeight="1" spans="1:12">
      <c r="A6" s="13">
        <v>2</v>
      </c>
      <c r="B6" s="14" t="s">
        <v>15</v>
      </c>
      <c r="C6" s="15" t="s">
        <v>55</v>
      </c>
      <c r="D6" s="14" t="s">
        <v>51</v>
      </c>
      <c r="E6" s="24">
        <v>1</v>
      </c>
      <c r="F6" s="17" t="s">
        <v>18</v>
      </c>
      <c r="G6" s="18" t="s">
        <v>56</v>
      </c>
      <c r="H6" s="19" t="s">
        <v>57</v>
      </c>
      <c r="I6" s="20" t="s">
        <v>58</v>
      </c>
      <c r="J6" s="14" t="s">
        <v>22</v>
      </c>
      <c r="K6" s="13" t="s">
        <v>23</v>
      </c>
      <c r="L6" s="13"/>
    </row>
    <row r="7" s="1" customFormat="1" ht="196" customHeight="1" spans="1:12">
      <c r="A7" s="13">
        <v>3</v>
      </c>
      <c r="B7" s="14" t="s">
        <v>15</v>
      </c>
      <c r="C7" s="15" t="s">
        <v>59</v>
      </c>
      <c r="D7" s="14" t="s">
        <v>51</v>
      </c>
      <c r="E7" s="16">
        <v>1</v>
      </c>
      <c r="F7" s="17" t="s">
        <v>18</v>
      </c>
      <c r="G7" s="18" t="s">
        <v>60</v>
      </c>
      <c r="H7" s="19" t="s">
        <v>61</v>
      </c>
      <c r="I7" s="20" t="s">
        <v>62</v>
      </c>
      <c r="J7" s="14" t="s">
        <v>22</v>
      </c>
      <c r="K7" s="13" t="s">
        <v>23</v>
      </c>
      <c r="L7" s="13"/>
    </row>
    <row r="8" customFormat="1" ht="25" customHeight="1" spans="1:12">
      <c r="A8" s="21" t="s">
        <v>48</v>
      </c>
      <c r="B8" s="21"/>
      <c r="C8" s="22"/>
      <c r="D8" s="21"/>
      <c r="E8" s="14">
        <f>SUM(E5:E7)</f>
        <v>3</v>
      </c>
      <c r="F8" s="14" t="s">
        <v>49</v>
      </c>
      <c r="G8" s="14"/>
      <c r="H8" s="14" t="s">
        <v>49</v>
      </c>
      <c r="I8" s="14" t="s">
        <v>49</v>
      </c>
      <c r="J8" s="23"/>
      <c r="K8" s="23"/>
      <c r="L8" s="23"/>
    </row>
  </sheetData>
  <sheetProtection formatCells="0" formatColumns="0" formatRows="0" insertRows="0" insertColumns="0" insertHyperlinks="0" deleteColumns="0" deleteRows="0" sort="0" autoFilter="0" pivotTables="0"/>
  <mergeCells count="12">
    <mergeCell ref="A2:L2"/>
    <mergeCell ref="F3:H3"/>
    <mergeCell ref="A8:D8"/>
    <mergeCell ref="A3:A4"/>
    <mergeCell ref="B3:B4"/>
    <mergeCell ref="C3:C4"/>
    <mergeCell ref="D3:D4"/>
    <mergeCell ref="E3:E4"/>
    <mergeCell ref="I3:I4"/>
    <mergeCell ref="J3:J4"/>
    <mergeCell ref="K3:K4"/>
    <mergeCell ref="L3:L4"/>
  </mergeCells>
  <pageMargins left="0.751388888888889" right="0.751388888888889" top="1" bottom="1" header="0.5" footer="0.5"/>
  <pageSetup paperSize="9" scale="61"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view="pageBreakPreview" zoomScaleNormal="100" workbookViewId="0">
      <selection activeCell="F10" sqref="F10"/>
    </sheetView>
  </sheetViews>
  <sheetFormatPr defaultColWidth="8.71666666666667" defaultRowHeight="13.5" outlineLevelRow="5"/>
  <cols>
    <col min="1" max="1" width="4.99166666666667" customWidth="1"/>
    <col min="2" max="2" width="9.41666666666667" customWidth="1"/>
    <col min="3" max="3" width="8.93333333333333" style="2" customWidth="1"/>
    <col min="4" max="4" width="8.93333333333333" style="3" customWidth="1"/>
    <col min="5" max="5" width="8.84166666666667" customWidth="1"/>
    <col min="6" max="6" width="13" customWidth="1"/>
    <col min="7" max="7" width="19.875" style="4" customWidth="1"/>
    <col min="8" max="8" width="47.875" customWidth="1"/>
    <col min="9" max="9" width="53" customWidth="1"/>
    <col min="10" max="11" width="15.1" customWidth="1"/>
    <col min="12" max="12" width="10.575" customWidth="1"/>
  </cols>
  <sheetData>
    <row r="1" customFormat="1" ht="25" customHeight="1" spans="1:12">
      <c r="A1" s="5" t="s">
        <v>0</v>
      </c>
      <c r="C1" s="2"/>
      <c r="D1" s="3"/>
      <c r="G1" s="4"/>
    </row>
    <row r="2" ht="41" customHeight="1" spans="1:12">
      <c r="A2" s="6" t="s">
        <v>1</v>
      </c>
      <c r="B2" s="7"/>
      <c r="C2" s="8"/>
      <c r="D2" s="7"/>
      <c r="E2" s="7"/>
      <c r="F2" s="7"/>
      <c r="G2" s="7"/>
      <c r="H2" s="7"/>
      <c r="I2" s="7"/>
      <c r="J2" s="7"/>
      <c r="K2" s="7"/>
      <c r="L2" s="7"/>
    </row>
    <row r="3" ht="18" customHeight="1" spans="1:12">
      <c r="A3" s="9" t="s">
        <v>2</v>
      </c>
      <c r="B3" s="9" t="s">
        <v>3</v>
      </c>
      <c r="C3" s="10" t="s">
        <v>4</v>
      </c>
      <c r="D3" s="9" t="s">
        <v>5</v>
      </c>
      <c r="E3" s="9" t="s">
        <v>6</v>
      </c>
      <c r="F3" s="9" t="s">
        <v>7</v>
      </c>
      <c r="G3" s="9"/>
      <c r="H3" s="9"/>
      <c r="I3" s="11" t="s">
        <v>8</v>
      </c>
      <c r="J3" s="9" t="s">
        <v>9</v>
      </c>
      <c r="K3" s="11" t="s">
        <v>10</v>
      </c>
      <c r="L3" s="9" t="s">
        <v>11</v>
      </c>
    </row>
    <row r="4" ht="18" customHeight="1" spans="1:12">
      <c r="A4" s="9"/>
      <c r="B4" s="9"/>
      <c r="C4" s="10"/>
      <c r="D4" s="9"/>
      <c r="E4" s="9"/>
      <c r="F4" s="9" t="s">
        <v>12</v>
      </c>
      <c r="G4" s="9" t="s">
        <v>13</v>
      </c>
      <c r="H4" s="9" t="s">
        <v>14</v>
      </c>
      <c r="I4" s="12"/>
      <c r="J4" s="9"/>
      <c r="K4" s="12"/>
      <c r="L4" s="9"/>
    </row>
    <row r="5" s="1" customFormat="1" ht="127" customHeight="1" spans="1:12">
      <c r="A5" s="13">
        <v>1</v>
      </c>
      <c r="B5" s="14" t="s">
        <v>15</v>
      </c>
      <c r="C5" s="15" t="s">
        <v>63</v>
      </c>
      <c r="D5" s="14" t="s">
        <v>64</v>
      </c>
      <c r="E5" s="16">
        <v>3</v>
      </c>
      <c r="F5" s="17" t="s">
        <v>18</v>
      </c>
      <c r="G5" s="18" t="s">
        <v>65</v>
      </c>
      <c r="H5" s="19" t="s">
        <v>66</v>
      </c>
      <c r="I5" s="20" t="s">
        <v>67</v>
      </c>
      <c r="J5" s="14" t="s">
        <v>22</v>
      </c>
      <c r="K5" s="13" t="s">
        <v>23</v>
      </c>
      <c r="L5" s="13"/>
    </row>
    <row r="6" customFormat="1" ht="25" customHeight="1" spans="1:12">
      <c r="A6" s="21" t="s">
        <v>48</v>
      </c>
      <c r="B6" s="21"/>
      <c r="C6" s="22"/>
      <c r="D6" s="21"/>
      <c r="E6" s="14">
        <f>SUM(E5:E5)</f>
        <v>3</v>
      </c>
      <c r="F6" s="14" t="s">
        <v>49</v>
      </c>
      <c r="G6" s="14"/>
      <c r="H6" s="14" t="s">
        <v>49</v>
      </c>
      <c r="I6" s="14" t="s">
        <v>49</v>
      </c>
      <c r="J6" s="23"/>
      <c r="K6" s="23"/>
      <c r="L6" s="23"/>
    </row>
  </sheetData>
  <mergeCells count="12">
    <mergeCell ref="A2:L2"/>
    <mergeCell ref="F3:H3"/>
    <mergeCell ref="A6:D6"/>
    <mergeCell ref="A3:A4"/>
    <mergeCell ref="B3:B4"/>
    <mergeCell ref="C3:C4"/>
    <mergeCell ref="D3:D4"/>
    <mergeCell ref="E3:E4"/>
    <mergeCell ref="I3:I4"/>
    <mergeCell ref="J3:J4"/>
    <mergeCell ref="K3:K4"/>
    <mergeCell ref="L3:L4"/>
  </mergeCells>
  <pageMargins left="0.75" right="0.75" top="1" bottom="1" header="0.5" footer="0.5"/>
  <pageSetup paperSize="9" scale="61"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D2:H6"/>
  <sheetViews>
    <sheetView workbookViewId="0">
      <selection activeCell="A37" sqref="A37"/>
    </sheetView>
  </sheetViews>
  <sheetFormatPr defaultColWidth="9" defaultRowHeight="13.5" outlineLevelRow="5" outlineLevelCol="7"/>
  <cols>
    <col min="4" max="4" width="19.7583333333333" customWidth="1"/>
    <col min="8" max="8" width="27.3833333333333" customWidth="1"/>
  </cols>
  <sheetData>
    <row r="2" spans="4:8">
      <c r="G2" t="s">
        <v>68</v>
      </c>
      <c r="H2" t="s">
        <v>69</v>
      </c>
    </row>
    <row r="3" spans="4:8">
      <c r="D3" t="s">
        <v>17</v>
      </c>
      <c r="H3" t="s">
        <v>70</v>
      </c>
    </row>
    <row r="4" spans="4:8">
      <c r="D4" t="s">
        <v>51</v>
      </c>
      <c r="H4" t="s">
        <v>18</v>
      </c>
    </row>
    <row r="5" spans="4:8">
      <c r="D5" t="s">
        <v>64</v>
      </c>
      <c r="H5" t="s">
        <v>71</v>
      </c>
    </row>
    <row r="6" spans="4:8">
      <c r="H6" t="s">
        <v>72</v>
      </c>
    </row>
  </sheetData>
  <sheetProtection formatCells="0" formatColumns="0" formatRows="0" insertRows="0" insertColumns="0" insertHyperlinks="0" deleteColumns="0" deleteRows="0" sort="0" autoFilter="0" pivotTables="0"/>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Company>中铁12局</Company>
  <Application>WPS Office WWO_wpscloud_20250731205026-f1232c5e79</Application>
  <HeadingPairs>
    <vt:vector size="2" baseType="variant">
      <vt:variant>
        <vt:lpstr>工作表</vt:lpstr>
      </vt:variant>
      <vt:variant>
        <vt:i4>4</vt:i4>
      </vt:variant>
    </vt:vector>
  </HeadingPairs>
  <TitlesOfParts>
    <vt:vector size="4" baseType="lpstr">
      <vt:lpstr>专业技术岗</vt:lpstr>
      <vt:lpstr>一般管理岗</vt:lpstr>
      <vt:lpstr>生产服务一线岗</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人力资源</dc:creator>
  <cp:lastModifiedBy>万佳静</cp:lastModifiedBy>
  <dcterms:created xsi:type="dcterms:W3CDTF">2024-11-16T21:06:00Z</dcterms:created>
  <dcterms:modified xsi:type="dcterms:W3CDTF">2026-10-19T09:25:46Z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7FD167768B7043F9A08E78FA2214AD55_13</vt:lpwstr>
  </property>
  <property fmtid="{D5CDD505-2E9C-101B-9397-08002B2CF9AE}" pid="4" name="CalculationRule">
    <vt:i4>0</vt:i4>
  </property>
</Properties>
</file>